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\Documents\Elaytis\Прайсы\"/>
    </mc:Choice>
  </mc:AlternateContent>
  <bookViews>
    <workbookView showSheetTabs="0" xWindow="0" yWindow="0" windowWidth="23040" windowHeight="8796" tabRatio="0" activeTab="1"/>
  </bookViews>
  <sheets>
    <sheet name="Лист1" sheetId="3" r:id="rId1"/>
    <sheet name="Sheet1" sheetId="1" r:id="rId2"/>
    <sheet name="Отчет о совместимости" sheetId="2" r:id="rId3"/>
  </sheets>
  <definedNames>
    <definedName name="_xlnm.Print_Area" localSheetId="1">Sheet1!$A$1:$R$134</definedName>
    <definedName name="Скачать_карту_предприятия">Sheet1!#REF!</definedName>
  </definedNames>
  <calcPr calcId="152511" refMode="R1C1"/>
</workbook>
</file>

<file path=xl/calcChain.xml><?xml version="1.0" encoding="utf-8"?>
<calcChain xmlns="http://schemas.openxmlformats.org/spreadsheetml/2006/main">
  <c r="D12" i="1" l="1"/>
  <c r="E12" i="1"/>
</calcChain>
</file>

<file path=xl/sharedStrings.xml><?xml version="1.0" encoding="utf-8"?>
<sst xmlns="http://schemas.openxmlformats.org/spreadsheetml/2006/main" count="239" uniqueCount="141">
  <si>
    <t>Телефон:</t>
  </si>
  <si>
    <t>Транспортная компания:</t>
  </si>
  <si>
    <t>Адрес доставки (город):</t>
  </si>
  <si>
    <t>АРТИКУЛ</t>
  </si>
  <si>
    <t>шт.</t>
  </si>
  <si>
    <t>шт</t>
  </si>
  <si>
    <t>Отчет о совместимости для blank zakaza 01.11.14.xls</t>
  </si>
  <si>
    <t>Дата отчета: 29.10.2014 14:02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</si>
  <si>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</si>
  <si>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</si>
  <si>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</si>
  <si>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</si>
  <si>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</si>
  <si>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97–2003</t>
  </si>
  <si>
    <t>ИНН / КПП для юр.лиц:</t>
  </si>
  <si>
    <t>ЕД.
 ИЗМ</t>
  </si>
  <si>
    <t>ФОТО ПРОДУКЦИИ</t>
  </si>
  <si>
    <t>НАИМЕНОВАНИЕ ПРОДУКТА</t>
  </si>
  <si>
    <t>Комментарий к заказу:</t>
  </si>
  <si>
    <t>Ф.И.О (для физ.лиц) / название (для юр.лиц):</t>
  </si>
  <si>
    <t>Внимание:
Чтобы перейти на сайт продукта кликнети на картинку интересующего Вас продукта</t>
  </si>
  <si>
    <t>Паспортные данные (для физ.лиц):</t>
  </si>
  <si>
    <t>Способ оплаты (на карту СБ или расчетный счет юр-лица)</t>
  </si>
  <si>
    <t>Скрабы и Пилинги для тела</t>
  </si>
  <si>
    <t xml:space="preserve">Антицеллюлитный пилинг с водорослями. 500г         </t>
  </si>
  <si>
    <t>Цена при заказе 
от 10.000 Руб.
 до 20.000 Руб.</t>
  </si>
  <si>
    <t>Пилинг – Эксфолиант на основе белой глины и гранул фукуса, 300г</t>
  </si>
  <si>
    <t>Пилинг с жёлтой глиной и солью Мёртвого моря, 700г</t>
  </si>
  <si>
    <t>Горячий скраб-активатор с перцем чили и цитрусовыми маслами, 290г</t>
  </si>
  <si>
    <t>Шоколадно-кофейный пилинг для тела, 1000 г</t>
  </si>
  <si>
    <t>Водорослево-солевой скраб, 1100г</t>
  </si>
  <si>
    <t>Скраб для тела дренажный солевой с эфирным маслом и соком грейпфрута, 1000г</t>
  </si>
  <si>
    <t>Антицеллюлитный скраб-уход с козьим молоком, маслом какао, кокоса и морской солью, 1000г</t>
  </si>
  <si>
    <t>Антицеллюлитный детокс-скраб с вулканическим пеплом и глиной гассул, 1000г</t>
  </si>
  <si>
    <t>Омолаживающий скраб с маслом дамасской розы и молочными протеинами, 1000г</t>
  </si>
  <si>
    <t>Антицеллюлитный скраб с эфирными маслами апельсина и порошком корицы, 1000г</t>
  </si>
  <si>
    <t xml:space="preserve">Обновляющий скраб с фруктовыми кислотами и соком клубники, 1000г                                                                           </t>
  </si>
  <si>
    <t>Домашние обертывания</t>
  </si>
  <si>
    <t>Антицеллюлитное обертывание с ламинарией, 300г/450 мл</t>
  </si>
  <si>
    <t>Пудра - обертывание для уменьшения объемов тела с фукусом, 300г/450 мл</t>
  </si>
  <si>
    <t>Комплексное обертывание с водорослями и морскими минералами, 300г/450 мл</t>
  </si>
  <si>
    <t>Маска антицеллюлитная с дренажным эффектом для домашнего обертывания, 700 г</t>
  </si>
  <si>
    <t>Антицеллюлитное домашнее крио-обертывание Elaytis Marine, 500г</t>
  </si>
  <si>
    <t>Грязевое обертывание с минеральной грязью и солью Мертвого Моря, 1500г</t>
  </si>
  <si>
    <t>Обертывание для живота и талии Elaytis Marine, 700 г</t>
  </si>
  <si>
    <t>Лифтинг- маска Elaytis Marine, 700г</t>
  </si>
  <si>
    <t>Липолитическая маска-обертывание с морским илом для ягодиц и бедер, 400 г</t>
  </si>
  <si>
    <t>Липолитическая маска-обертывание с морским илом для живота, 400 г</t>
  </si>
  <si>
    <t>Водоросли для обертывания</t>
  </si>
  <si>
    <t>Домашнее обертывание для похудения. Фукус микронизированный, 400г</t>
  </si>
  <si>
    <t>Домашнее обертывание для похудения. Фукус микронизированный, 1000г</t>
  </si>
  <si>
    <t>Микронизированная ламинария для антицеллюлитного обертывания, 400г</t>
  </si>
  <si>
    <t>Микронизированная ламинария для антицеллюлитного обертывания, 1000г</t>
  </si>
  <si>
    <t>Слоевища ламинарии для обертывания, 500г</t>
  </si>
  <si>
    <t>Альгинатная маска ANTI-AGE, 200г</t>
  </si>
  <si>
    <t>Маска альгинатная обновляющая с ананасом и папайей, 200г</t>
  </si>
  <si>
    <t>Маска альгинатная обновляющая с ананасом и папайей, 400г</t>
  </si>
  <si>
    <t>Маска альгинатная супер-увлажняющая для сухой и уставшей кожи, 200г</t>
  </si>
  <si>
    <t>Маска альгинатная супер-увлажняющая для сухой и уставшей кожи, 400г</t>
  </si>
  <si>
    <t>Маска альгинатная, придающая упругость груди, 200г</t>
  </si>
  <si>
    <t>Маска альгинатная, придающая упругость груди, 400г</t>
  </si>
  <si>
    <t>Маска альгинатная антицеллюлитная самоохлаждающаяся, 200г</t>
  </si>
  <si>
    <t>Маска альгинатная антицеллюлитная самоохлаждающаяся, 400г</t>
  </si>
  <si>
    <t>Альгинатная маска регенерирующая с какао, 200г</t>
  </si>
  <si>
    <t>Альгинатная маска регенерирующая с какао, 400г</t>
  </si>
  <si>
    <t>Альгинатная маска омолаживающая и улучшающая цвет лица с клюквой, 200г</t>
  </si>
  <si>
    <t>Стимулирующая альгинатная маска с женьшенем, 200г</t>
  </si>
  <si>
    <t>Стимулирующая альгинатная маска с женьшенем, 400г</t>
  </si>
  <si>
    <t>Альгинатные маски SETALG</t>
  </si>
  <si>
    <t>Альгинатная маска очищающая, 200г</t>
  </si>
  <si>
    <t>Альгинатная маска очищающая, 400г</t>
  </si>
  <si>
    <t>Альгинатная маска для век, 200г</t>
  </si>
  <si>
    <t>Альгинатная маска с черникой, ежевикой и малиной, 200г</t>
  </si>
  <si>
    <t>Альгинатная маска с черникой, ежевикой и малиной, 400г</t>
  </si>
  <si>
    <t>Альгинатная маска тонизирующая с экстрактом конского каштана, 200г</t>
  </si>
  <si>
    <t>Альгинатная маска тонизирующая с экстрактом конского каштана, 400г</t>
  </si>
  <si>
    <t xml:space="preserve">Профессиональные обертывания         </t>
  </si>
  <si>
    <t>Антицеллюлитное холодное обертывание Elaytis Professional, 1800г</t>
  </si>
  <si>
    <t>Обертывание против отёков и целлюлита грязе-солевое, 1500г</t>
  </si>
  <si>
    <t>Антицеллюлитное обертывание для зрелой кожи Elaytis Professional, 1800г</t>
  </si>
  <si>
    <t>Антицеллюлитное обертывание для живота и талии Elaytis Professional, 1800г</t>
  </si>
  <si>
    <t>Пудра- обертывание из морских водорослей и морских минералов Elaytis Professional, 1000 мл/700г</t>
  </si>
  <si>
    <t>Пудра для антицеллюлитного обертывания с ламинарией Elaytis Professional, 1000 мл/700г</t>
  </si>
  <si>
    <t>Пудра – обёртывание для уменьшения объёмов тела с фукусом, альгинатами и морскими минералами, 1000 мл/700г</t>
  </si>
  <si>
    <t>Маска антицеллюлитная Интенсивная для горячего обертывания, 1800 г</t>
  </si>
  <si>
    <t>Маска антицеллюлитная с дренажным эффектом, 1800г</t>
  </si>
  <si>
    <t xml:space="preserve">                                              Шоколадная косметика</t>
  </si>
  <si>
    <r>
      <rPr>
        <b/>
        <sz val="11"/>
        <color indexed="63"/>
        <rFont val="Calibri"/>
        <family val="2"/>
        <charset val="204"/>
        <scheme val="minor"/>
      </rPr>
      <t>Оптовый прайс лист продукции Elaytis</t>
    </r>
    <r>
      <rPr>
        <sz val="11"/>
        <color indexed="63"/>
        <rFont val="Calibri"/>
        <family val="2"/>
        <charset val="204"/>
        <scheme val="minor"/>
      </rPr>
      <t xml:space="preserve">
</t>
    </r>
    <r>
      <rPr>
        <b/>
        <sz val="11"/>
        <color rgb="FF0070C0"/>
        <rFont val="Calibri"/>
        <family val="2"/>
        <charset val="204"/>
        <scheme val="minor"/>
      </rPr>
      <t>Официальный сайт компании: elaytis.ru   
Официальный интернет магазин компании: elaytis.ru</t>
    </r>
    <r>
      <rPr>
        <sz val="11"/>
        <color indexed="63"/>
        <rFont val="Calibri"/>
        <family val="2"/>
        <charset val="204"/>
        <scheme val="minor"/>
      </rPr>
      <t xml:space="preserve">
Тел.: 8 (800) 555-91-13 (Бесплатный звонок по России с 9:00 до 20:00)   
e-mail: info@elaytis.ru</t>
    </r>
  </si>
  <si>
    <r>
      <t>Минерально-грязевое Anti-Age обёртывание Elaytis Marine, 700г</t>
    </r>
    <r>
      <rPr>
        <sz val="11"/>
        <color indexed="23"/>
        <rFont val="Calibri"/>
        <family val="2"/>
        <charset val="204"/>
        <scheme val="minor"/>
      </rPr>
      <t xml:space="preserve">
</t>
    </r>
  </si>
  <si>
    <r>
      <rPr>
        <sz val="11"/>
        <color indexed="23"/>
        <rFont val="Calibri"/>
        <family val="2"/>
        <charset val="204"/>
        <scheme val="minor"/>
      </rPr>
      <t xml:space="preserve">Пилинг- Эксфолиант на основе белой глины и гранул фукуса, 700г   </t>
    </r>
    <r>
      <rPr>
        <b/>
        <sz val="11"/>
        <rFont val="Calibri"/>
        <family val="2"/>
        <charset val="204"/>
        <scheme val="minor"/>
      </rPr>
      <t xml:space="preserve">         </t>
    </r>
  </si>
  <si>
    <t>Антицеллюлитное Обертывание Молочный Шоколад, 1000мл</t>
  </si>
  <si>
    <t>Моделирующее шоколадно - альгинатное обертывание Elaytis Choco, 1000 мл</t>
  </si>
  <si>
    <r>
      <t>Активное горячее шоколадное обертывание с корицей, 1000 мл</t>
    </r>
    <r>
      <rPr>
        <sz val="11"/>
        <color indexed="23"/>
        <rFont val="Calibri"/>
        <family val="2"/>
        <charset val="204"/>
        <scheme val="minor"/>
      </rPr>
      <t xml:space="preserve">         </t>
    </r>
  </si>
  <si>
    <r>
      <t>Шоколадная Spa-маска для тела антицеллюлитная, 150мл</t>
    </r>
    <r>
      <rPr>
        <sz val="11"/>
        <color indexed="23"/>
        <rFont val="Calibri"/>
        <family val="2"/>
        <charset val="204"/>
        <scheme val="minor"/>
      </rPr>
      <t xml:space="preserve">  </t>
    </r>
  </si>
  <si>
    <r>
      <t xml:space="preserve">Шоколадная лифтинг-маска для груди и зоны декольте, 180 мл </t>
    </r>
    <r>
      <rPr>
        <b/>
        <sz val="11"/>
        <color indexed="10"/>
        <rFont val="Calibri"/>
        <family val="2"/>
        <charset val="204"/>
        <scheme val="minor"/>
      </rPr>
      <t xml:space="preserve">   </t>
    </r>
  </si>
  <si>
    <r>
      <t>SPA- маска для лица и тела «Ваниль и Белый Шоколад», 180 г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</si>
  <si>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r>
      <t>SPA-масло антицеллюлитное твердое, 250 мл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</si>
  <si>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t xml:space="preserve">                                        Маски для лица</t>
  </si>
  <si>
    <t>Маска для лица медовая омолаживающая, 180г</t>
  </si>
  <si>
    <t>КМаска для проблемной кожи с авокадо и морскими минералами, 250г</t>
  </si>
  <si>
    <t>Лифтинг-маска для лица с зеленой глиной и водорослями, 250г</t>
  </si>
  <si>
    <t xml:space="preserve">                                                                            Масла для лица и тела</t>
  </si>
  <si>
    <t>Массажное масло ламинарии, 100 мл</t>
  </si>
  <si>
    <t>Массажное масло ламинарии, 200 мл</t>
  </si>
  <si>
    <r>
      <t>Антицеллюлитное масло фукуса, 100 мл</t>
    </r>
    <r>
      <rPr>
        <sz val="11"/>
        <color indexed="23"/>
        <rFont val="Calibri"/>
        <family val="2"/>
        <charset val="204"/>
        <scheme val="minor"/>
      </rPr>
      <t xml:space="preserve">     </t>
    </r>
    <r>
      <rPr>
        <b/>
        <sz val="11"/>
        <color indexed="30"/>
        <rFont val="Calibri"/>
        <family val="2"/>
        <charset val="204"/>
        <scheme val="minor"/>
      </rPr>
      <t xml:space="preserve">   </t>
    </r>
  </si>
  <si>
    <t xml:space="preserve">Антицеллюлитное масло фукуса, 200 мл     </t>
  </si>
  <si>
    <t>Масло антицеллюлитное с дренажным эффектом, 100 мл</t>
  </si>
  <si>
    <r>
      <t>Масло антицеллюлитное с дренажным эффектом, 200 мл</t>
    </r>
    <r>
      <rPr>
        <sz val="11"/>
        <color indexed="55"/>
        <rFont val="Calibri"/>
        <family val="2"/>
        <charset val="204"/>
        <scheme val="minor"/>
      </rPr>
      <t xml:space="preserve">
 </t>
    </r>
    <r>
      <rPr>
        <b/>
        <sz val="11"/>
        <rFont val="Calibri"/>
        <family val="2"/>
        <charset val="204"/>
        <scheme val="minor"/>
      </rPr>
      <t xml:space="preserve">
</t>
    </r>
  </si>
  <si>
    <r>
      <t>Масло массажное для живота и талии с розмарином и экстрактом зеленого кофе, 100 мл</t>
    </r>
    <r>
      <rPr>
        <sz val="11"/>
        <color indexed="55"/>
        <rFont val="Calibri"/>
        <family val="2"/>
        <charset val="204"/>
        <scheme val="minor"/>
      </rPr>
      <t xml:space="preserve">
</t>
    </r>
    <r>
      <rPr>
        <b/>
        <sz val="11"/>
        <rFont val="Calibri"/>
        <family val="2"/>
        <charset val="204"/>
        <scheme val="minor"/>
      </rPr>
      <t xml:space="preserve">
</t>
    </r>
  </si>
  <si>
    <t>Масло массажное для живота и талии с розмарином и экстрактом зеленого кофе, 200 мл</t>
  </si>
  <si>
    <t>Супер масло для локтей и пяточек, 180г</t>
  </si>
  <si>
    <t xml:space="preserve">                                      Кремы для тела/ Кремы антицеллюлитные</t>
  </si>
  <si>
    <t>Антицеллюлитный крем разогревающий, 500 мл</t>
  </si>
  <si>
    <t>Крем антицеллюлитный с охлаждающим эффектом Elaytis Marine, 500мл</t>
  </si>
  <si>
    <t>Крем антицеллюлитный - Elaytis Marine ( нейтральный ), 500 мл</t>
  </si>
  <si>
    <t>Антицеллюлитная спрей-эмульсия против застарелого и отечного целлюлита, 200 мл</t>
  </si>
  <si>
    <t>Омолаживающий крем для тела медовый, 250мл</t>
  </si>
  <si>
    <t>Крем-лифтинг для бюста со спирулиной, 220г</t>
  </si>
  <si>
    <t xml:space="preserve">                                               Гидролаты и цветочные воды</t>
  </si>
  <si>
    <t>Апельсина цветочная вода, 100 мл.</t>
  </si>
  <si>
    <t>Гидролат корицы, 100 мл</t>
  </si>
  <si>
    <t>Гидролат розмарина, 100мл</t>
  </si>
  <si>
    <t>Гидролат лаванды, 100мл</t>
  </si>
  <si>
    <t>Розовая вода органик, 100 мл</t>
  </si>
  <si>
    <t>Гидролат мяты, 100 мл</t>
  </si>
  <si>
    <t xml:space="preserve">                              СРЕДСТВА ДЛЯ ВАНН и ДУША </t>
  </si>
  <si>
    <t>Концентрированная Соль для Ванн с морскими минералами, 1000г</t>
  </si>
  <si>
    <t>Скраб-мыло антицеллюлитное с водорослями, 100 г</t>
  </si>
  <si>
    <t>Талассо-экстракт фукуса пузырчатого, 100мл</t>
  </si>
  <si>
    <r>
      <rPr>
        <b/>
        <sz val="11"/>
        <color indexed="9"/>
        <rFont val="Calibri"/>
        <family val="2"/>
        <charset val="204"/>
        <scheme val="minor"/>
      </rPr>
      <t xml:space="preserve">                                                                   Экстракты водорослей, Франция   </t>
    </r>
    <r>
      <rPr>
        <sz val="11"/>
        <color indexed="9"/>
        <rFont val="Calibri"/>
        <family val="2"/>
        <charset val="204"/>
        <scheme val="minor"/>
      </rPr>
      <t xml:space="preserve">      </t>
    </r>
  </si>
  <si>
    <t xml:space="preserve">                                                            Препараты для красоты и снижения веса</t>
  </si>
  <si>
    <t>Альга Слим – натуральный комплекс для моделирования фигуры, 60капсул</t>
  </si>
  <si>
    <t>Альга Люкс- натуральный комплекс для улучшения состояния кожи, структуры волос и ногтей, 50 таблеток</t>
  </si>
  <si>
    <t xml:space="preserve">                                                                     РАСХОДНЫЕ МАТЕРИАЛЫ</t>
  </si>
  <si>
    <r>
      <rPr>
        <b/>
        <u/>
        <sz val="8"/>
        <color theme="2" tint="-0.89999084444715716"/>
        <rFont val="Calibri"/>
        <family val="2"/>
        <charset val="204"/>
        <scheme val="minor"/>
      </rPr>
      <t>ВАШ ЗАКАЗ</t>
    </r>
    <r>
      <rPr>
        <b/>
        <sz val="8"/>
        <color theme="2" tint="-0.89999084444715716"/>
        <rFont val="Calibri"/>
        <family val="2"/>
        <charset val="204"/>
        <scheme val="minor"/>
      </rPr>
      <t xml:space="preserve">
В КОЛОНКЕ НИЖЕ ВБИВАЙТЕ КОЛИЧЕСТВО ВЫБРАННОЙ ПРОДУКЦИИ</t>
    </r>
  </si>
  <si>
    <t>Пленка стрейч для обертывания, 30 см х 250 м</t>
  </si>
  <si>
    <t>Простыня для обертывания п/эт 160смx200см, 20 штук</t>
  </si>
  <si>
    <t>Альгинатная маска ANTI-AGE, 400г</t>
  </si>
  <si>
    <t>Шоколадный антицеллюлитный SPA- крем, 250мл</t>
  </si>
  <si>
    <t>Цена при заказе 
от 20.000 руб</t>
  </si>
  <si>
    <t>Альгинатная маска омолаживающая и улучшающая цвет лица с клюквой, 400г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</si>
</sst>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0000"/>
    <numFmt numFmtId="166" formatCode="_-* #,##0.00_р_._-;\-* #,##0.00_р_._-;_-* \-??_р_._-;_-@_-"/>
    <numFmt numFmtId="167" formatCode="_-* #,##0.00_р_._-;\-* #,##0.00_р_._-;_-* &quot;-&quot;??_р_._-;_-@_-"/>
  </numFmts>
  <fonts count="43"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PT Sans"/>
      <family val="2"/>
      <charset val="204"/>
    </font>
    <font>
      <sz val="10"/>
      <name val="PT Sans"/>
      <family val="2"/>
      <charset val="204"/>
    </font>
    <font>
      <b/>
      <sz val="10"/>
      <color rgb="FF990033"/>
      <name val="Arial"/>
      <family val="2"/>
      <charset val="204"/>
    </font>
    <font>
      <b/>
      <sz val="12"/>
      <color theme="1"/>
      <name val="PT Sans"/>
      <family val="2"/>
      <charset val="204"/>
    </font>
    <font>
      <b/>
      <sz val="20"/>
      <color rgb="FFC00000"/>
      <name val="PT Sans"/>
      <family val="2"/>
      <charset val="204"/>
    </font>
    <font>
      <b/>
      <u/>
      <sz val="20"/>
      <color rgb="FFC00000"/>
      <name val="Arial"/>
      <family val="2"/>
      <charset val="204"/>
    </font>
    <font>
      <b/>
      <i/>
      <sz val="20"/>
      <color rgb="FFC00000"/>
      <name val="PT Sans"/>
      <family val="2"/>
      <charset val="204"/>
    </font>
    <font>
      <b/>
      <sz val="20"/>
      <color theme="0"/>
      <name val="PT Sans"/>
      <family val="2"/>
      <charset val="204"/>
    </font>
    <font>
      <b/>
      <sz val="20"/>
      <color rgb="FFFF0000"/>
      <name val="PT Sans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rgb="FF0070C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color rgb="FF99003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sz val="11"/>
      <color indexed="63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indexed="23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indexed="55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b/>
      <u/>
      <sz val="11"/>
      <color rgb="FFC00000"/>
      <name val="Calibri"/>
      <family val="2"/>
      <charset val="204"/>
      <scheme val="minor"/>
    </font>
    <font>
      <b/>
      <sz val="11"/>
      <color indexed="3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2" tint="-0.89999084444715716"/>
      <name val="Calibri"/>
      <family val="2"/>
      <charset val="204"/>
      <scheme val="minor"/>
    </font>
    <font>
      <b/>
      <u/>
      <sz val="8"/>
      <color theme="2" tint="-0.89999084444715716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5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4" tint="0.79998168889431442"/>
        <bgColor indexed="25"/>
      </patternFill>
    </fill>
    <fill>
      <patternFill patternType="solid">
        <fgColor rgb="FFEFF6FB"/>
        <bgColor indexed="64"/>
      </patternFill>
    </fill>
    <fill>
      <patternFill patternType="solid">
        <fgColor theme="9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31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24"/>
      </patternFill>
    </fill>
    <fill>
      <patternFill patternType="solid">
        <fgColor theme="9"/>
        <bgColor indexed="54"/>
      </patternFill>
    </fill>
    <fill>
      <patternFill patternType="solid">
        <fgColor rgb="FF92D050"/>
        <bgColor indexed="24"/>
      </patternFill>
    </fill>
    <fill>
      <patternFill patternType="solid">
        <fgColor rgb="FF92D050"/>
        <bgColor indexed="26"/>
      </patternFill>
    </fill>
    <fill>
      <patternFill patternType="solid">
        <fgColor rgb="FFB889DB"/>
        <bgColor indexed="25"/>
      </patternFill>
    </fill>
    <fill>
      <patternFill patternType="solid">
        <fgColor rgb="FFB889DB"/>
        <bgColor indexed="31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indexed="8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/>
      <bottom style="thin">
        <color theme="6" tint="0.59996337778862885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thick">
        <color indexed="64"/>
      </right>
      <top/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/>
      <right style="thick">
        <color auto="1"/>
      </right>
      <top style="dashed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ck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thin">
        <color indexed="8"/>
      </left>
      <right/>
      <top style="thin">
        <color theme="6" tint="0.59996337778862885"/>
      </top>
      <bottom/>
      <diagonal/>
    </border>
    <border>
      <left/>
      <right/>
      <top style="thin">
        <color theme="6" tint="0.59996337778862885"/>
      </top>
      <bottom/>
      <diagonal/>
    </border>
    <border>
      <left style="thin">
        <color indexed="8"/>
      </left>
      <right/>
      <top/>
      <bottom style="thin">
        <color theme="6" tint="0.59996337778862885"/>
      </bottom>
      <diagonal/>
    </border>
    <border>
      <left style="thin">
        <color indexed="8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</borders>
  <cellStyleXfs count="3">
    <xf numFmtId="0" fontId="0" fillId="0" borderId="0">
      <alignment horizontal="left"/>
    </xf>
    <xf numFmtId="0" fontId="3" fillId="0" borderId="0">
      <alignment horizontal="left"/>
    </xf>
    <xf numFmtId="0" fontId="1" fillId="0" borderId="0" applyNumberFormat="0" applyFill="0" applyBorder="0" applyProtection="0">
      <alignment horizontal="left"/>
    </xf>
  </cellStyleXfs>
  <cellXfs count="173">
    <xf numFmtId="0" fontId="0" fillId="0" borderId="0" xfId="0">
      <alignment horizontal="left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2" xfId="0" applyNumberFormat="1" applyBorder="1" applyAlignment="1">
      <alignment horizontal="left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0" fillId="3" borderId="0" xfId="0" applyFill="1">
      <alignment horizontal="left"/>
    </xf>
    <xf numFmtId="0" fontId="6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4" fillId="4" borderId="0" xfId="0" applyNumberFormat="1" applyFont="1" applyFill="1" applyBorder="1" applyAlignment="1">
      <alignment horizontal="center" vertical="center"/>
    </xf>
    <xf numFmtId="0" fontId="7" fillId="5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left" vertical="center"/>
    </xf>
    <xf numFmtId="0" fontId="9" fillId="6" borderId="0" xfId="2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 wrapText="1"/>
    </xf>
    <xf numFmtId="0" fontId="10" fillId="6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left" vertical="center" wrapText="1"/>
    </xf>
    <xf numFmtId="0" fontId="11" fillId="6" borderId="0" xfId="0" applyNumberFormat="1" applyFont="1" applyFill="1" applyBorder="1" applyAlignment="1">
      <alignment horizontal="center" vertical="center" wrapText="1"/>
    </xf>
    <xf numFmtId="0" fontId="12" fillId="11" borderId="0" xfId="0" applyNumberFormat="1" applyFont="1" applyFill="1" applyBorder="1" applyAlignment="1" applyProtection="1">
      <alignment horizontal="center" vertical="center"/>
      <protection locked="0"/>
    </xf>
    <xf numFmtId="0" fontId="15" fillId="7" borderId="13" xfId="0" applyFont="1" applyFill="1" applyBorder="1" applyAlignment="1">
      <alignment horizontal="center" vertical="center" wrapText="1"/>
    </xf>
    <xf numFmtId="0" fontId="18" fillId="15" borderId="27" xfId="0" applyFont="1" applyFill="1" applyBorder="1" applyAlignment="1">
      <alignment horizontal="left"/>
    </xf>
    <xf numFmtId="0" fontId="19" fillId="15" borderId="28" xfId="0" applyFont="1" applyFill="1" applyBorder="1" applyAlignment="1">
      <alignment vertical="center"/>
    </xf>
    <xf numFmtId="0" fontId="19" fillId="15" borderId="19" xfId="0" applyFont="1" applyFill="1" applyBorder="1" applyAlignment="1"/>
    <xf numFmtId="0" fontId="18" fillId="15" borderId="29" xfId="0" applyFont="1" applyFill="1" applyBorder="1" applyAlignment="1">
      <alignment horizontal="left"/>
    </xf>
    <xf numFmtId="0" fontId="19" fillId="15" borderId="18" xfId="0" applyFont="1" applyFill="1" applyBorder="1" applyAlignment="1">
      <alignment horizontal="left"/>
    </xf>
    <xf numFmtId="0" fontId="19" fillId="15" borderId="19" xfId="0" applyFont="1" applyFill="1" applyBorder="1" applyAlignment="1">
      <alignment horizontal="left"/>
    </xf>
    <xf numFmtId="0" fontId="19" fillId="15" borderId="21" xfId="0" applyFont="1" applyFill="1" applyBorder="1" applyAlignment="1"/>
    <xf numFmtId="0" fontId="19" fillId="15" borderId="22" xfId="0" applyFont="1" applyFill="1" applyBorder="1" applyAlignment="1"/>
    <xf numFmtId="0" fontId="18" fillId="15" borderId="30" xfId="0" applyFont="1" applyFill="1" applyBorder="1" applyAlignment="1">
      <alignment horizontal="left"/>
    </xf>
    <xf numFmtId="0" fontId="19" fillId="15" borderId="23" xfId="0" applyFont="1" applyFill="1" applyBorder="1" applyAlignment="1">
      <alignment horizontal="center" vertical="center"/>
    </xf>
    <xf numFmtId="0" fontId="19" fillId="15" borderId="20" xfId="0" applyFont="1" applyFill="1" applyBorder="1" applyAlignment="1">
      <alignment horizontal="left"/>
    </xf>
    <xf numFmtId="0" fontId="18" fillId="15" borderId="31" xfId="0" applyFont="1" applyFill="1" applyBorder="1" applyAlignment="1">
      <alignment horizontal="left"/>
    </xf>
    <xf numFmtId="0" fontId="19" fillId="15" borderId="32" xfId="0" applyFont="1" applyFill="1" applyBorder="1" applyAlignment="1"/>
    <xf numFmtId="0" fontId="19" fillId="15" borderId="33" xfId="0" applyFont="1" applyFill="1" applyBorder="1" applyAlignment="1"/>
    <xf numFmtId="0" fontId="24" fillId="7" borderId="8" xfId="0" applyFont="1" applyFill="1" applyBorder="1" applyAlignment="1">
      <alignment horizontal="center" vertical="top" wrapText="1"/>
    </xf>
    <xf numFmtId="0" fontId="25" fillId="7" borderId="8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top" wrapText="1"/>
    </xf>
    <xf numFmtId="0" fontId="24" fillId="7" borderId="0" xfId="0" applyFont="1" applyFill="1" applyBorder="1" applyAlignment="1">
      <alignment horizontal="center" vertical="top" wrapText="1"/>
    </xf>
    <xf numFmtId="0" fontId="25" fillId="7" borderId="0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top" wrapText="1"/>
    </xf>
    <xf numFmtId="0" fontId="14" fillId="7" borderId="0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left" vertical="center" wrapText="1"/>
    </xf>
    <xf numFmtId="0" fontId="14" fillId="7" borderId="7" xfId="0" applyFont="1" applyFill="1" applyBorder="1" applyAlignment="1">
      <alignment horizontal="left" vertical="center" wrapText="1"/>
    </xf>
    <xf numFmtId="0" fontId="26" fillId="3" borderId="38" xfId="0" applyFont="1" applyFill="1" applyBorder="1" applyAlignment="1">
      <alignment horizontal="center" vertical="center"/>
    </xf>
    <xf numFmtId="0" fontId="27" fillId="8" borderId="7" xfId="0" applyNumberFormat="1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left" vertical="center"/>
    </xf>
    <xf numFmtId="0" fontId="28" fillId="12" borderId="36" xfId="0" applyFont="1" applyFill="1" applyBorder="1" applyAlignment="1">
      <alignment horizontal="center" vertical="center" wrapText="1"/>
    </xf>
    <xf numFmtId="164" fontId="23" fillId="9" borderId="36" xfId="0" applyNumberFormat="1" applyFont="1" applyFill="1" applyBorder="1" applyAlignment="1">
      <alignment horizontal="center" vertical="center" wrapText="1"/>
    </xf>
    <xf numFmtId="0" fontId="30" fillId="21" borderId="0" xfId="2" applyFont="1" applyFill="1" applyAlignment="1">
      <alignment horizontal="center"/>
    </xf>
    <xf numFmtId="0" fontId="26" fillId="20" borderId="6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left" vertical="top" wrapText="1"/>
    </xf>
    <xf numFmtId="166" fontId="31" fillId="12" borderId="12" xfId="0" applyNumberFormat="1" applyFont="1" applyFill="1" applyBorder="1" applyAlignment="1" applyProtection="1">
      <alignment horizontal="center" vertical="center"/>
      <protection locked="0"/>
    </xf>
    <xf numFmtId="0" fontId="29" fillId="0" borderId="12" xfId="0" applyFont="1" applyBorder="1" applyAlignment="1">
      <alignment horizontal="center" vertical="center"/>
    </xf>
    <xf numFmtId="0" fontId="29" fillId="2" borderId="12" xfId="0" applyFont="1" applyFill="1" applyBorder="1" applyAlignment="1">
      <alignment horizontal="left" vertical="top" wrapText="1"/>
    </xf>
    <xf numFmtId="0" fontId="30" fillId="21" borderId="0" xfId="2" applyFont="1" applyFill="1" applyBorder="1">
      <alignment horizontal="left"/>
    </xf>
    <xf numFmtId="0" fontId="24" fillId="3" borderId="11" xfId="0" applyFont="1" applyFill="1" applyBorder="1" applyAlignment="1">
      <alignment horizontal="left" vertical="top" wrapText="1"/>
    </xf>
    <xf numFmtId="166" fontId="27" fillId="10" borderId="11" xfId="0" applyNumberFormat="1" applyFont="1" applyFill="1" applyBorder="1" applyAlignment="1" applyProtection="1">
      <alignment horizontal="center" vertical="center"/>
      <protection locked="0"/>
    </xf>
    <xf numFmtId="0" fontId="29" fillId="0" borderId="11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horizontal="left" vertical="top" wrapText="1"/>
    </xf>
    <xf numFmtId="166" fontId="27" fillId="10" borderId="26" xfId="0" applyNumberFormat="1" applyFont="1" applyFill="1" applyBorder="1" applyAlignment="1" applyProtection="1">
      <alignment horizontal="center" vertical="center"/>
      <protection locked="0"/>
    </xf>
    <xf numFmtId="0" fontId="29" fillId="0" borderId="26" xfId="0" applyFont="1" applyBorder="1" applyAlignment="1">
      <alignment horizontal="center" vertical="center"/>
    </xf>
    <xf numFmtId="166" fontId="27" fillId="10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 vertical="center"/>
    </xf>
    <xf numFmtId="0" fontId="24" fillId="3" borderId="12" xfId="0" applyFont="1" applyFill="1" applyBorder="1" applyAlignment="1">
      <alignment vertical="top" wrapText="1"/>
    </xf>
    <xf numFmtId="167" fontId="31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166" fontId="31" fillId="12" borderId="15" xfId="0" applyNumberFormat="1" applyFont="1" applyFill="1" applyBorder="1" applyAlignment="1" applyProtection="1">
      <alignment horizontal="center" vertical="center"/>
      <protection locked="0"/>
    </xf>
    <xf numFmtId="0" fontId="24" fillId="0" borderId="15" xfId="0" applyFont="1" applyBorder="1" applyAlignment="1">
      <alignment horizontal="center" vertical="center"/>
    </xf>
    <xf numFmtId="166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3" borderId="12" xfId="1" applyFont="1" applyFill="1" applyBorder="1" applyAlignment="1">
      <alignment horizontal="left" vertical="top" wrapText="1"/>
    </xf>
    <xf numFmtId="166" fontId="27" fillId="10" borderId="12" xfId="1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 wrapText="1"/>
    </xf>
    <xf numFmtId="166" fontId="27" fillId="10" borderId="25" xfId="0" applyNumberFormat="1" applyFont="1" applyFill="1" applyBorder="1" applyAlignment="1" applyProtection="1">
      <alignment horizontal="center" vertical="center"/>
      <protection locked="0"/>
    </xf>
    <xf numFmtId="0" fontId="24" fillId="0" borderId="25" xfId="0" applyFont="1" applyBorder="1" applyAlignment="1">
      <alignment horizontal="center" vertical="center"/>
    </xf>
    <xf numFmtId="0" fontId="29" fillId="2" borderId="12" xfId="0" applyFont="1" applyFill="1" applyBorder="1" applyAlignment="1">
      <alignment vertical="top" wrapText="1"/>
    </xf>
    <xf numFmtId="0" fontId="29" fillId="2" borderId="12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vertical="top" wrapText="1"/>
    </xf>
    <xf numFmtId="0" fontId="33" fillId="21" borderId="0" xfId="2" applyFont="1" applyFill="1" applyBorder="1" applyAlignment="1">
      <alignment horizontal="center" vertical="center"/>
    </xf>
    <xf numFmtId="0" fontId="26" fillId="20" borderId="0" xfId="0" applyNumberFormat="1" applyFont="1" applyFill="1" applyBorder="1" applyAlignment="1" applyProtection="1">
      <alignment horizontal="center" vertical="center"/>
      <protection locked="0"/>
    </xf>
    <xf numFmtId="167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vertical="top" wrapText="1"/>
    </xf>
    <xf numFmtId="0" fontId="29" fillId="0" borderId="11" xfId="0" applyFont="1" applyFill="1" applyBorder="1" applyAlignment="1">
      <alignment horizontal="center" vertical="center"/>
    </xf>
    <xf numFmtId="166" fontId="31" fillId="12" borderId="25" xfId="0" applyNumberFormat="1" applyFont="1" applyFill="1" applyBorder="1" applyAlignment="1" applyProtection="1">
      <alignment horizontal="center" vertical="center"/>
      <protection locked="0"/>
    </xf>
    <xf numFmtId="0" fontId="29" fillId="0" borderId="25" xfId="0" applyFont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7" fillId="0" borderId="0" xfId="0" applyFont="1">
      <alignment horizontal="left"/>
    </xf>
    <xf numFmtId="164" fontId="39" fillId="14" borderId="39" xfId="0" applyNumberFormat="1" applyFont="1" applyFill="1" applyBorder="1" applyAlignment="1">
      <alignment horizontal="center" vertical="center" wrapText="1"/>
    </xf>
    <xf numFmtId="164" fontId="40" fillId="13" borderId="39" xfId="0" applyNumberFormat="1" applyFont="1" applyFill="1" applyBorder="1" applyAlignment="1">
      <alignment horizontal="center" vertical="center" wrapText="1"/>
    </xf>
    <xf numFmtId="0" fontId="26" fillId="20" borderId="0" xfId="0" applyNumberFormat="1" applyFont="1" applyFill="1" applyBorder="1" applyAlignment="1">
      <alignment horizontal="left" vertical="center"/>
    </xf>
    <xf numFmtId="0" fontId="34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20" borderId="4" xfId="0" applyFont="1" applyFill="1" applyBorder="1" applyAlignment="1">
      <alignment vertical="center" wrapText="1"/>
    </xf>
    <xf numFmtId="0" fontId="13" fillId="20" borderId="14" xfId="0" applyFont="1" applyFill="1" applyBorder="1" applyAlignment="1">
      <alignment vertical="center" wrapText="1"/>
    </xf>
    <xf numFmtId="0" fontId="33" fillId="21" borderId="0" xfId="2" applyFont="1" applyFill="1" applyAlignment="1">
      <alignment horizontal="center" vertical="center"/>
    </xf>
    <xf numFmtId="0" fontId="33" fillId="21" borderId="0" xfId="2" applyFont="1" applyFill="1" applyBorder="1" applyAlignment="1">
      <alignment horizontal="left" vertical="center"/>
    </xf>
    <xf numFmtId="0" fontId="37" fillId="20" borderId="0" xfId="2" applyNumberFormat="1" applyFont="1" applyFill="1" applyBorder="1" applyAlignment="1" applyProtection="1">
      <alignment horizontal="center" vertical="center"/>
      <protection locked="0"/>
    </xf>
    <xf numFmtId="165" fontId="13" fillId="24" borderId="12" xfId="0" applyNumberFormat="1" applyFont="1" applyFill="1" applyBorder="1" applyAlignment="1">
      <alignment horizontal="center" vertical="center" wrapText="1"/>
    </xf>
    <xf numFmtId="0" fontId="13" fillId="25" borderId="36" xfId="0" applyFont="1" applyFill="1" applyBorder="1" applyAlignment="1">
      <alignment horizontal="center" vertical="center"/>
    </xf>
    <xf numFmtId="165" fontId="13" fillId="24" borderId="12" xfId="0" applyNumberFormat="1" applyFont="1" applyFill="1" applyBorder="1" applyAlignment="1">
      <alignment horizontal="center" vertical="center"/>
    </xf>
    <xf numFmtId="165" fontId="13" fillId="18" borderId="11" xfId="0" applyNumberFormat="1" applyFont="1" applyFill="1" applyBorder="1" applyAlignment="1">
      <alignment horizontal="center" vertical="center"/>
    </xf>
    <xf numFmtId="165" fontId="13" fillId="18" borderId="12" xfId="0" applyNumberFormat="1" applyFont="1" applyFill="1" applyBorder="1" applyAlignment="1">
      <alignment horizontal="center" vertical="center"/>
    </xf>
    <xf numFmtId="165" fontId="13" fillId="18" borderId="25" xfId="0" applyNumberFormat="1" applyFont="1" applyFill="1" applyBorder="1" applyAlignment="1">
      <alignment horizontal="center" vertical="center"/>
    </xf>
    <xf numFmtId="165" fontId="13" fillId="19" borderId="12" xfId="0" applyNumberFormat="1" applyFont="1" applyFill="1" applyBorder="1" applyAlignment="1">
      <alignment horizontal="center" vertical="center"/>
    </xf>
    <xf numFmtId="165" fontId="13" fillId="24" borderId="15" xfId="0" applyNumberFormat="1" applyFont="1" applyFill="1" applyBorder="1" applyAlignment="1">
      <alignment horizontal="center" vertical="center" wrapText="1"/>
    </xf>
    <xf numFmtId="0" fontId="0" fillId="0" borderId="0" xfId="0" applyBorder="1">
      <alignment horizontal="left"/>
    </xf>
    <xf numFmtId="0" fontId="13" fillId="24" borderId="12" xfId="1" applyFont="1" applyFill="1" applyBorder="1" applyAlignment="1">
      <alignment horizontal="center" vertical="center" wrapText="1"/>
    </xf>
    <xf numFmtId="165" fontId="13" fillId="24" borderId="25" xfId="0" applyNumberFormat="1" applyFont="1" applyFill="1" applyBorder="1" applyAlignment="1">
      <alignment horizontal="center" vertical="center" wrapText="1"/>
    </xf>
    <xf numFmtId="165" fontId="13" fillId="25" borderId="12" xfId="0" applyNumberFormat="1" applyFont="1" applyFill="1" applyBorder="1" applyAlignment="1">
      <alignment horizontal="center" vertical="center"/>
    </xf>
    <xf numFmtId="0" fontId="33" fillId="17" borderId="14" xfId="2" applyFont="1" applyFill="1" applyBorder="1" applyAlignment="1">
      <alignment horizontal="center" vertical="center"/>
    </xf>
    <xf numFmtId="0" fontId="13" fillId="16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24" borderId="11" xfId="0" applyNumberFormat="1" applyFont="1" applyFill="1" applyBorder="1" applyAlignment="1">
      <alignment horizontal="center" vertical="center"/>
    </xf>
    <xf numFmtId="0" fontId="8" fillId="20" borderId="0" xfId="0" applyNumberFormat="1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left" vertical="top" wrapText="1"/>
    </xf>
    <xf numFmtId="165" fontId="13" fillId="24" borderId="25" xfId="0" applyNumberFormat="1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left" vertical="top" wrapText="1"/>
    </xf>
    <xf numFmtId="166" fontId="27" fillId="10" borderId="44" xfId="0" applyNumberFormat="1" applyFont="1" applyFill="1" applyBorder="1" applyAlignment="1" applyProtection="1">
      <alignment horizontal="center" vertical="center"/>
      <protection locked="0"/>
    </xf>
    <xf numFmtId="0" fontId="29" fillId="0" borderId="15" xfId="0" applyFont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left" vertical="top" wrapText="1"/>
    </xf>
    <xf numFmtId="0" fontId="24" fillId="3" borderId="15" xfId="0" applyFont="1" applyFill="1" applyBorder="1" applyAlignment="1">
      <alignment horizontal="left" vertical="top" wrapText="1"/>
    </xf>
    <xf numFmtId="167" fontId="27" fillId="10" borderId="15" xfId="0" applyNumberFormat="1" applyFont="1" applyFill="1" applyBorder="1" applyAlignment="1" applyProtection="1">
      <alignment horizontal="center" vertical="center"/>
      <protection locked="0"/>
    </xf>
    <xf numFmtId="0" fontId="33" fillId="21" borderId="14" xfId="2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left" vertical="center"/>
    </xf>
    <xf numFmtId="0" fontId="13" fillId="21" borderId="0" xfId="0" applyFont="1" applyFill="1" applyBorder="1" applyAlignment="1">
      <alignment horizontal="left" vertical="center"/>
    </xf>
    <xf numFmtId="0" fontId="26" fillId="20" borderId="6" xfId="0" applyNumberFormat="1" applyFont="1" applyFill="1" applyBorder="1" applyAlignment="1" applyProtection="1">
      <alignment horizontal="left" vertical="center" wrapText="1"/>
      <protection locked="0"/>
    </xf>
    <xf numFmtId="165" fontId="13" fillId="18" borderId="44" xfId="0" applyNumberFormat="1" applyFont="1" applyFill="1" applyBorder="1" applyAlignment="1">
      <alignment horizontal="center" vertical="center"/>
    </xf>
    <xf numFmtId="165" fontId="13" fillId="19" borderId="15" xfId="0" applyNumberFormat="1" applyFont="1" applyFill="1" applyBorder="1" applyAlignment="1">
      <alignment horizontal="center" vertical="center"/>
    </xf>
    <xf numFmtId="0" fontId="26" fillId="27" borderId="12" xfId="0" applyNumberFormat="1" applyFont="1" applyFill="1" applyBorder="1" applyAlignment="1" applyProtection="1">
      <alignment horizontal="center" vertical="center"/>
      <protection locked="0"/>
    </xf>
    <xf numFmtId="0" fontId="26" fillId="27" borderId="25" xfId="0" applyNumberFormat="1" applyFont="1" applyFill="1" applyBorder="1" applyAlignment="1" applyProtection="1">
      <alignment horizontal="center" vertical="center"/>
      <protection locked="0"/>
    </xf>
    <xf numFmtId="0" fontId="26" fillId="27" borderId="44" xfId="0" applyNumberFormat="1" applyFont="1" applyFill="1" applyBorder="1" applyAlignment="1" applyProtection="1">
      <alignment horizontal="center" vertical="center"/>
      <protection locked="0"/>
    </xf>
    <xf numFmtId="0" fontId="26" fillId="27" borderId="11" xfId="0" applyNumberFormat="1" applyFont="1" applyFill="1" applyBorder="1" applyAlignment="1" applyProtection="1">
      <alignment horizontal="center" vertical="center"/>
      <protection locked="0"/>
    </xf>
    <xf numFmtId="0" fontId="26" fillId="27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2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5" xfId="0" applyNumberFormat="1" applyFont="1" applyFill="1" applyBorder="1" applyAlignment="1" applyProtection="1">
      <alignment horizontal="center" vertical="center"/>
      <protection locked="0"/>
    </xf>
    <xf numFmtId="0" fontId="26" fillId="27" borderId="45" xfId="0" applyNumberFormat="1" applyFont="1" applyFill="1" applyBorder="1" applyAlignment="1" applyProtection="1">
      <alignment horizontal="center" vertical="center"/>
      <protection locked="0"/>
    </xf>
    <xf numFmtId="0" fontId="41" fillId="26" borderId="37" xfId="0" applyNumberFormat="1" applyFont="1" applyFill="1" applyBorder="1" applyAlignment="1">
      <alignment horizontal="center" vertical="center" wrapText="1"/>
    </xf>
    <xf numFmtId="0" fontId="27" fillId="21" borderId="0" xfId="0" applyFont="1" applyFill="1">
      <alignment horizontal="left"/>
    </xf>
    <xf numFmtId="0" fontId="20" fillId="7" borderId="10" xfId="0" applyFont="1" applyFill="1" applyBorder="1" applyAlignment="1">
      <alignment horizontal="left" vertical="center" wrapText="1"/>
    </xf>
    <xf numFmtId="0" fontId="20" fillId="7" borderId="8" xfId="0" applyFont="1" applyFill="1" applyBorder="1" applyAlignment="1">
      <alignment horizontal="left" vertical="center" wrapText="1"/>
    </xf>
    <xf numFmtId="0" fontId="20" fillId="7" borderId="5" xfId="0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left" vertical="center" wrapText="1"/>
    </xf>
    <xf numFmtId="0" fontId="13" fillId="21" borderId="34" xfId="0" applyFont="1" applyFill="1" applyBorder="1" applyAlignment="1">
      <alignment horizontal="left" vertical="center" wrapText="1"/>
    </xf>
    <xf numFmtId="0" fontId="27" fillId="21" borderId="14" xfId="0" applyFont="1" applyFill="1" applyBorder="1" applyAlignment="1">
      <alignment horizontal="left" vertical="center"/>
    </xf>
    <xf numFmtId="0" fontId="13" fillId="20" borderId="42" xfId="0" applyFont="1" applyFill="1" applyBorder="1" applyAlignment="1">
      <alignment horizontal="center" vertical="center" wrapText="1"/>
    </xf>
    <xf numFmtId="0" fontId="27" fillId="21" borderId="17" xfId="0" applyFont="1" applyFill="1" applyBorder="1" applyAlignment="1">
      <alignment horizontal="center" vertical="center" wrapText="1"/>
    </xf>
    <xf numFmtId="0" fontId="13" fillId="22" borderId="43" xfId="0" applyFont="1" applyFill="1" applyBorder="1" applyAlignment="1">
      <alignment horizontal="center" vertical="center" wrapText="1"/>
    </xf>
    <xf numFmtId="0" fontId="27" fillId="21" borderId="24" xfId="0" applyFont="1" applyFill="1" applyBorder="1" applyAlignment="1">
      <alignment horizontal="center" vertical="center"/>
    </xf>
    <xf numFmtId="0" fontId="13" fillId="20" borderId="40" xfId="0" applyFont="1" applyFill="1" applyBorder="1" applyAlignment="1">
      <alignment horizontal="center" vertical="center" wrapText="1"/>
    </xf>
    <xf numFmtId="0" fontId="27" fillId="21" borderId="41" xfId="0" applyFont="1" applyFill="1" applyBorder="1" applyAlignment="1">
      <alignment horizontal="center" wrapText="1"/>
    </xf>
    <xf numFmtId="0" fontId="13" fillId="20" borderId="14" xfId="0" applyNumberFormat="1" applyFont="1" applyFill="1" applyBorder="1" applyAlignment="1">
      <alignment horizontal="center" vertical="center" wrapText="1"/>
    </xf>
    <xf numFmtId="0" fontId="27" fillId="21" borderId="14" xfId="0" applyFont="1" applyFill="1" applyBorder="1" applyAlignment="1">
      <alignment horizontal="center" vertical="center" wrapText="1"/>
    </xf>
    <xf numFmtId="0" fontId="16" fillId="21" borderId="43" xfId="0" applyFont="1" applyFill="1" applyBorder="1" applyAlignment="1">
      <alignment horizontal="left" vertical="center" wrapText="1"/>
    </xf>
    <xf numFmtId="0" fontId="27" fillId="21" borderId="24" xfId="0" applyFont="1" applyFill="1" applyBorder="1" applyAlignment="1">
      <alignment horizontal="left" vertical="center"/>
    </xf>
    <xf numFmtId="0" fontId="13" fillId="20" borderId="16" xfId="0" applyFont="1" applyFill="1" applyBorder="1" applyAlignment="1">
      <alignment vertical="center" wrapText="1"/>
    </xf>
    <xf numFmtId="0" fontId="13" fillId="16" borderId="16" xfId="0" applyFont="1" applyFill="1" applyBorder="1" applyAlignment="1">
      <alignment vertical="center"/>
    </xf>
    <xf numFmtId="0" fontId="27" fillId="17" borderId="14" xfId="0" applyFont="1" applyFill="1" applyBorder="1" applyAlignment="1">
      <alignment horizontal="left" vertical="center"/>
    </xf>
    <xf numFmtId="0" fontId="16" fillId="23" borderId="34" xfId="0" applyFont="1" applyFill="1" applyBorder="1" applyAlignment="1">
      <alignment horizontal="center" vertical="center" wrapText="1"/>
    </xf>
    <xf numFmtId="0" fontId="24" fillId="21" borderId="14" xfId="0" applyFont="1" applyFill="1" applyBorder="1" applyAlignment="1">
      <alignment horizontal="center" vertical="center"/>
    </xf>
    <xf numFmtId="0" fontId="13" fillId="20" borderId="14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horizontal="left" vertical="center" wrapText="1"/>
    </xf>
    <xf numFmtId="0" fontId="17" fillId="20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vertical="center" wrapText="1"/>
    </xf>
    <xf numFmtId="0" fontId="13" fillId="22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horizontal="left" vertical="center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DCC0"/>
      <rgbColor rgb="00808080"/>
      <rgbColor rgb="009999FF"/>
      <rgbColor rgb="00CC33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0A0A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889DB"/>
      <color rgb="FFFFF6DD"/>
      <color rgb="FFFFEBEB"/>
      <color rgb="FFEFF6FB"/>
      <color rgb="FFFFEBFF"/>
      <color rgb="FFFFD9FF"/>
      <color rgb="FFFFE1FF"/>
      <color rgb="FFF09C76"/>
      <color rgb="FF413541"/>
      <color rgb="FF7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117" Type="http://schemas.openxmlformats.org/officeDocument/2006/relationships/image" Target="../media/image60.jpeg"/><Relationship Id="rId21" Type="http://schemas.openxmlformats.org/officeDocument/2006/relationships/hyperlink" Target="https://elaytis.ru/product/gryazevoe-obertyvanie-s-mineralnoy-gryazyu-i-solyu-mertvogo-morya-1500g" TargetMode="External"/><Relationship Id="rId42" Type="http://schemas.openxmlformats.org/officeDocument/2006/relationships/image" Target="../media/image22.jpeg"/><Relationship Id="rId47" Type="http://schemas.openxmlformats.org/officeDocument/2006/relationships/image" Target="../media/image25.jpeg"/><Relationship Id="rId63" Type="http://schemas.openxmlformats.org/officeDocument/2006/relationships/hyperlink" Target="https://elaytis.ru/product/antitsellyulitnoe-obertyvanie-s-laminariey-300g450-ml" TargetMode="External"/><Relationship Id="rId68" Type="http://schemas.openxmlformats.org/officeDocument/2006/relationships/image" Target="../media/image36.jpeg"/><Relationship Id="rId84" Type="http://schemas.openxmlformats.org/officeDocument/2006/relationships/hyperlink" Target="https://elaytis.ru/product/lifting-maska-dlya-litsa-s-zelenoy-glinoy-i-vodoroslyami-250g" TargetMode="External"/><Relationship Id="rId89" Type="http://schemas.openxmlformats.org/officeDocument/2006/relationships/image" Target="../media/image46.jpg"/><Relationship Id="rId112" Type="http://schemas.openxmlformats.org/officeDocument/2006/relationships/hyperlink" Target="https://elaytis.ru/product/aktivnoe-goryachee-shokoladnoe-obertyvanie-s-koritsey-1000-ml" TargetMode="External"/><Relationship Id="rId133" Type="http://schemas.openxmlformats.org/officeDocument/2006/relationships/image" Target="../media/image68.jpeg"/><Relationship Id="rId138" Type="http://schemas.openxmlformats.org/officeDocument/2006/relationships/image" Target="../media/image71.jpeg"/><Relationship Id="rId154" Type="http://schemas.openxmlformats.org/officeDocument/2006/relationships/image" Target="../media/image79.jpg"/><Relationship Id="rId159" Type="http://schemas.openxmlformats.org/officeDocument/2006/relationships/hyperlink" Target="https://elaytis.ru/product/antitsellyulitnyy-skrab-uhod-s-kozim-molokom-maslom-kakao-kokosa-i-morskoy-solyu-1000g" TargetMode="External"/><Relationship Id="rId16" Type="http://schemas.openxmlformats.org/officeDocument/2006/relationships/hyperlink" Target="https://elaytis.ru/product/maslo-antitsellyulitnoe-s-drenazhnym-effektom" TargetMode="External"/><Relationship Id="rId107" Type="http://schemas.openxmlformats.org/officeDocument/2006/relationships/image" Target="../media/image55.jpeg"/><Relationship Id="rId11" Type="http://schemas.openxmlformats.org/officeDocument/2006/relationships/image" Target="../media/image6.jpeg"/><Relationship Id="rId32" Type="http://schemas.openxmlformats.org/officeDocument/2006/relationships/image" Target="../media/image17.jpeg"/><Relationship Id="rId37" Type="http://schemas.openxmlformats.org/officeDocument/2006/relationships/image" Target="../media/image19.jpeg"/><Relationship Id="rId53" Type="http://schemas.openxmlformats.org/officeDocument/2006/relationships/image" Target="../media/image28.jpeg"/><Relationship Id="rId58" Type="http://schemas.openxmlformats.org/officeDocument/2006/relationships/hyperlink" Target="https://elaytis.ru/product/stimuliruyuschaya-alginatnaya-maska-s-zhenshenem-setalg" TargetMode="External"/><Relationship Id="rId74" Type="http://schemas.openxmlformats.org/officeDocument/2006/relationships/image" Target="../media/image39.jpeg"/><Relationship Id="rId79" Type="http://schemas.openxmlformats.org/officeDocument/2006/relationships/hyperlink" Target="https://elaytis.ru/product/antitsellyulitnyy-piling-s-zhyoltoy-glinoy-i-solyu-myortvogo-morya-700g" TargetMode="External"/><Relationship Id="rId102" Type="http://schemas.openxmlformats.org/officeDocument/2006/relationships/hyperlink" Target="https://elaytis.ru/product/spa-maska-dlya-litsa-i-tela-vanil-i-belyy-shokolad-180-g" TargetMode="External"/><Relationship Id="rId123" Type="http://schemas.openxmlformats.org/officeDocument/2006/relationships/image" Target="../media/image63.jpeg"/><Relationship Id="rId128" Type="http://schemas.openxmlformats.org/officeDocument/2006/relationships/hyperlink" Target="https://elaytis.ru/product/lipoliticheskaya-maska-obertyvanie-s-morskim-ilom-dlya-yagodits-i-beder-400-g" TargetMode="External"/><Relationship Id="rId144" Type="http://schemas.openxmlformats.org/officeDocument/2006/relationships/image" Target="../media/image74.jpg"/><Relationship Id="rId149" Type="http://schemas.openxmlformats.org/officeDocument/2006/relationships/hyperlink" Target="https://elaytis.ru/product/shokoladnaya-lifting-maska-dlya-grudi-i-zony-dekolte-180-ml" TargetMode="External"/><Relationship Id="rId5" Type="http://schemas.openxmlformats.org/officeDocument/2006/relationships/image" Target="../media/image3.jpg"/><Relationship Id="rId90" Type="http://schemas.openxmlformats.org/officeDocument/2006/relationships/hyperlink" Target="https://elaytis.ru/product/gidrolat-rozmarina-100ml" TargetMode="External"/><Relationship Id="rId95" Type="http://schemas.openxmlformats.org/officeDocument/2006/relationships/image" Target="../media/image49.png"/><Relationship Id="rId160" Type="http://schemas.openxmlformats.org/officeDocument/2006/relationships/image" Target="../media/image82.jpg"/><Relationship Id="rId165" Type="http://schemas.openxmlformats.org/officeDocument/2006/relationships/hyperlink" Target="https://elaytis.ru/product/pudra-obertyvanie-dlya-umensheniya-obemov-tela-s-fukusom-300g450-ml" TargetMode="External"/><Relationship Id="rId22" Type="http://schemas.openxmlformats.org/officeDocument/2006/relationships/image" Target="../media/image12.jpeg"/><Relationship Id="rId27" Type="http://schemas.openxmlformats.org/officeDocument/2006/relationships/hyperlink" Target="https://elaytis.ru/product/domashnee-obertyvanie-dlya-pohudeniya-fukus-mikronizirovannyy" TargetMode="External"/><Relationship Id="rId43" Type="http://schemas.openxmlformats.org/officeDocument/2006/relationships/hyperlink" Target="https://elaytis.ru/product/maska-alginatnaya-povyshayuschaya-uprugost-grudi" TargetMode="External"/><Relationship Id="rId48" Type="http://schemas.openxmlformats.org/officeDocument/2006/relationships/hyperlink" Target="https://elaytis.ru/product/alginatnaya-maska-regeneriruyuschaya-s-kakao-rejuvenating-cocoa-peel-off-mask" TargetMode="External"/><Relationship Id="rId64" Type="http://schemas.openxmlformats.org/officeDocument/2006/relationships/image" Target="../media/image35.jpeg"/><Relationship Id="rId69" Type="http://schemas.openxmlformats.org/officeDocument/2006/relationships/hyperlink" Target="https://elaytis.ru/product/maska-antitsellyulitnaya-s-drenazhnym-effektom-elaytis-professional" TargetMode="External"/><Relationship Id="rId113" Type="http://schemas.openxmlformats.org/officeDocument/2006/relationships/image" Target="../media/image58.jpeg"/><Relationship Id="rId118" Type="http://schemas.openxmlformats.org/officeDocument/2006/relationships/hyperlink" Target="https://elaytis.ru/product/modeliruyuschee-shokoladno-alginatnoe-obertyvanie-elaytis-choco" TargetMode="External"/><Relationship Id="rId134" Type="http://schemas.openxmlformats.org/officeDocument/2006/relationships/image" Target="../media/image69.jpg"/><Relationship Id="rId139" Type="http://schemas.openxmlformats.org/officeDocument/2006/relationships/hyperlink" Target="https://elaytis.ru/product/kontsentrirovannaya-sol-dlya-vann-s-morskimi-mineralami" TargetMode="External"/><Relationship Id="rId80" Type="http://schemas.openxmlformats.org/officeDocument/2006/relationships/hyperlink" Target="https://elaytis.ru/product/antitsellyulitnyy-skrab-s-efirnymi-maslami-apelsina-i-poroshkom-koritsy-1000g" TargetMode="External"/><Relationship Id="rId85" Type="http://schemas.openxmlformats.org/officeDocument/2006/relationships/image" Target="../media/image44.jpg"/><Relationship Id="rId150" Type="http://schemas.openxmlformats.org/officeDocument/2006/relationships/image" Target="../media/image77.jpeg"/><Relationship Id="rId155" Type="http://schemas.openxmlformats.org/officeDocument/2006/relationships/hyperlink" Target="https://elaytis.ru/product/vodoroslevo-solevoy-skrab-1100g" TargetMode="External"/><Relationship Id="rId12" Type="http://schemas.openxmlformats.org/officeDocument/2006/relationships/hyperlink" Target="https://elaytis.ru/product/pudra-obyortyvanie-dlya-umensheniya-obyomov-tela-s-fukusom-alginatami-i-morskimi-mineralami-1000-ml" TargetMode="External"/><Relationship Id="rId17" Type="http://schemas.openxmlformats.org/officeDocument/2006/relationships/image" Target="../media/image9.jpeg"/><Relationship Id="rId33" Type="http://schemas.openxmlformats.org/officeDocument/2006/relationships/hyperlink" Target="https://elaytis.ru/product/alginatnaya-maska-anti-age" TargetMode="External"/><Relationship Id="rId38" Type="http://schemas.openxmlformats.org/officeDocument/2006/relationships/hyperlink" Target="https://elaytis.ru/product/massazhnoe-maslo-laminarii" TargetMode="External"/><Relationship Id="rId59" Type="http://schemas.openxmlformats.org/officeDocument/2006/relationships/image" Target="../media/image32.jpg"/><Relationship Id="rId103" Type="http://schemas.openxmlformats.org/officeDocument/2006/relationships/image" Target="../media/image53.jpeg"/><Relationship Id="rId108" Type="http://schemas.openxmlformats.org/officeDocument/2006/relationships/hyperlink" Target="https://elaytis.ru/product/antitsellyulitnaya-sprey-emulsiya-protiv-zastarelogo-i-otechnogo-tsellyulita-200-ml" TargetMode="External"/><Relationship Id="rId124" Type="http://schemas.openxmlformats.org/officeDocument/2006/relationships/hyperlink" Target="https://elaytis.ru/product/antitsellyulitnoe-obertyvanie-dlya-zhivota-i-talii-elaytis-professional-1800g" TargetMode="External"/><Relationship Id="rId129" Type="http://schemas.openxmlformats.org/officeDocument/2006/relationships/image" Target="../media/image66.jpeg"/><Relationship Id="rId54" Type="http://schemas.openxmlformats.org/officeDocument/2006/relationships/hyperlink" Target="https://elaytis.ru/product/alginatnaya-maska-omolazhivayuschaya-i-uluchshayuschaya-tsvet-litsa-s-klyukvoy" TargetMode="External"/><Relationship Id="rId70" Type="http://schemas.openxmlformats.org/officeDocument/2006/relationships/image" Target="../media/image37.jpeg"/><Relationship Id="rId75" Type="http://schemas.openxmlformats.org/officeDocument/2006/relationships/image" Target="../media/image40.jpeg"/><Relationship Id="rId91" Type="http://schemas.openxmlformats.org/officeDocument/2006/relationships/image" Target="../media/image47.jpg"/><Relationship Id="rId96" Type="http://schemas.openxmlformats.org/officeDocument/2006/relationships/hyperlink" Target="https://elaytis.ru/product/rozovaya-voda-organik-100-ml-bolgariya" TargetMode="External"/><Relationship Id="rId140" Type="http://schemas.openxmlformats.org/officeDocument/2006/relationships/image" Target="../media/image72.jpeg"/><Relationship Id="rId145" Type="http://schemas.openxmlformats.org/officeDocument/2006/relationships/hyperlink" Target="https://elaytis.ru/product/prostynya-dlya-obertyvaniya-20-sht" TargetMode="External"/><Relationship Id="rId161" Type="http://schemas.openxmlformats.org/officeDocument/2006/relationships/hyperlink" Target="https://elaytis.ru/product/antitsellyulitnyy-detoks-skrab-s-vulkanicheskim-peplom-i-glinoy-gassul-1000g" TargetMode="External"/><Relationship Id="rId166" Type="http://schemas.openxmlformats.org/officeDocument/2006/relationships/image" Target="../media/image85.jpeg"/><Relationship Id="rId1" Type="http://schemas.openxmlformats.org/officeDocument/2006/relationships/image" Target="../media/image1.png"/><Relationship Id="rId6" Type="http://schemas.openxmlformats.org/officeDocument/2006/relationships/hyperlink" Target="https://elaytis.ru/product/pudra-obertyvanie-iz-morskih-vodorosley-i-morskih-mineralov-elaytis-professional-1000-ml" TargetMode="External"/><Relationship Id="rId15" Type="http://schemas.openxmlformats.org/officeDocument/2006/relationships/image" Target="../media/image8.jpeg"/><Relationship Id="rId23" Type="http://schemas.openxmlformats.org/officeDocument/2006/relationships/hyperlink" Target="https://elaytis.ru/product/antitsellyulitnoe-domashnee-krio-obertyvanie-elaytis-marine-500g" TargetMode="External"/><Relationship Id="rId28" Type="http://schemas.openxmlformats.org/officeDocument/2006/relationships/image" Target="../media/image15.jpeg"/><Relationship Id="rId36" Type="http://schemas.openxmlformats.org/officeDocument/2006/relationships/hyperlink" Target="https://elaytis.ru/product/intensivnyy-antitsellyulitnyy-krem-razogrevayuschiy-500-ml" TargetMode="External"/><Relationship Id="rId49" Type="http://schemas.openxmlformats.org/officeDocument/2006/relationships/image" Target="../media/image26.jpeg"/><Relationship Id="rId57" Type="http://schemas.openxmlformats.org/officeDocument/2006/relationships/image" Target="../media/image31.jpeg"/><Relationship Id="rId106" Type="http://schemas.openxmlformats.org/officeDocument/2006/relationships/hyperlink" Target="https://elaytis.ru/product/omolazhivayuschiy-krem-dlya-tela-medovyy-250ml" TargetMode="External"/><Relationship Id="rId114" Type="http://schemas.openxmlformats.org/officeDocument/2006/relationships/hyperlink" Target="https://elaytis.ru/product/shokoladnyy-antitsellyulitnyy-spa-krem-350-gramm" TargetMode="External"/><Relationship Id="rId119" Type="http://schemas.openxmlformats.org/officeDocument/2006/relationships/image" Target="../media/image61.jpeg"/><Relationship Id="rId127" Type="http://schemas.openxmlformats.org/officeDocument/2006/relationships/image" Target="../media/image65.jpeg"/><Relationship Id="rId10" Type="http://schemas.openxmlformats.org/officeDocument/2006/relationships/hyperlink" Target="https://elaytis.ru/product/pudra-dlya-antitsellyulitnogo-obertyvaniya-s-laminariey-elaytis-professional-1000-ml" TargetMode="External"/><Relationship Id="rId31" Type="http://schemas.openxmlformats.org/officeDocument/2006/relationships/hyperlink" Target="https://elaytis.ru/product/maska-alginatnaya-obnovlyayuschaya-s-ananasom-i-papayey" TargetMode="External"/><Relationship Id="rId44" Type="http://schemas.openxmlformats.org/officeDocument/2006/relationships/image" Target="../media/image23.jpeg"/><Relationship Id="rId52" Type="http://schemas.openxmlformats.org/officeDocument/2006/relationships/hyperlink" Target="https://elaytis.ru/product/alga-lyuks-naturalnyy-kompleks-dlya-uluchsheniya-sostoyaniya-kozhi-struktury-volos-i-nogtey-50-tabletok" TargetMode="External"/><Relationship Id="rId60" Type="http://schemas.openxmlformats.org/officeDocument/2006/relationships/image" Target="../media/image33.jpeg"/><Relationship Id="rId65" Type="http://schemas.openxmlformats.org/officeDocument/2006/relationships/hyperlink" Target="https://elaytis.ru/product/kompleksnoe-obertyvanie-s-vodoroslyami-i-morskimi-mineralami-300g450-ml" TargetMode="External"/><Relationship Id="rId73" Type="http://schemas.openxmlformats.org/officeDocument/2006/relationships/hyperlink" Target="https://elaytis.ru/product/alginatnaya-maska-toniziruyuschaya-s-ekstraktom-konskogo-kashtana-setalg" TargetMode="External"/><Relationship Id="rId78" Type="http://schemas.openxmlformats.org/officeDocument/2006/relationships/hyperlink" Target="https://elaytis.ru/product/piling-eksfoliant-na-osnove-beloy-gliny-i-granul-fukusa" TargetMode="External"/><Relationship Id="rId81" Type="http://schemas.openxmlformats.org/officeDocument/2006/relationships/image" Target="../media/image42.jpeg"/><Relationship Id="rId86" Type="http://schemas.openxmlformats.org/officeDocument/2006/relationships/hyperlink" Target="https://elaytis.ru/product/maska-dlya-litsa-medovaya-omolazhivayuschaya-180g" TargetMode="External"/><Relationship Id="rId94" Type="http://schemas.openxmlformats.org/officeDocument/2006/relationships/hyperlink" Target="http://lavco.ru/tovary/gel-dlya-dusha-vishnya-toniziruyushhiy-250-ml/" TargetMode="External"/><Relationship Id="rId99" Type="http://schemas.openxmlformats.org/officeDocument/2006/relationships/image" Target="../media/image51.jpg"/><Relationship Id="rId101" Type="http://schemas.openxmlformats.org/officeDocument/2006/relationships/hyperlink" Target="https://elaytis.ru/product/super-maslo-dlya-loktey-i-pyatochek-180g" TargetMode="External"/><Relationship Id="rId122" Type="http://schemas.openxmlformats.org/officeDocument/2006/relationships/hyperlink" Target="https://elaytis.ru/product/antitsellyulitnoe-obertyvanie-dlya-zreloy-kozhi-elaytis-professional-1800g" TargetMode="External"/><Relationship Id="rId130" Type="http://schemas.openxmlformats.org/officeDocument/2006/relationships/hyperlink" Target="https://elaytis.ru/product/mineralno-gryazevoe-anti-age-obyortyvanie-elaytis-marine-700g" TargetMode="External"/><Relationship Id="rId135" Type="http://schemas.openxmlformats.org/officeDocument/2006/relationships/hyperlink" Target="https://elaytis.ru/product/antitsellyulitnoe-holodnoe-obertyvanie-elaytis-professional-1800g" TargetMode="External"/><Relationship Id="rId143" Type="http://schemas.openxmlformats.org/officeDocument/2006/relationships/hyperlink" Target="https://elaytis.ru/product/plenka-streych-dlya-obertyvaniya-30-sm-h-250-m" TargetMode="External"/><Relationship Id="rId148" Type="http://schemas.openxmlformats.org/officeDocument/2006/relationships/image" Target="../media/image76.jpeg"/><Relationship Id="rId151" Type="http://schemas.openxmlformats.org/officeDocument/2006/relationships/hyperlink" Target="https://elaytis.ru/product/goryachiy-skrab-aktivator-s-pertsem-chili-i-tsitrusovymi-maslami-290g" TargetMode="External"/><Relationship Id="rId156" Type="http://schemas.openxmlformats.org/officeDocument/2006/relationships/image" Target="../media/image80.jpg"/><Relationship Id="rId164" Type="http://schemas.openxmlformats.org/officeDocument/2006/relationships/image" Target="../media/image84.jpg"/><Relationship Id="rId169" Type="http://schemas.openxmlformats.org/officeDocument/2006/relationships/hyperlink" Target="https://elaytis.ru/product/lifting-maska-elaytis-marine-700g" TargetMode="External"/><Relationship Id="rId4" Type="http://schemas.openxmlformats.org/officeDocument/2006/relationships/hyperlink" Target="https://elaytis.ru/product/gidrolat-koritsy-100-ml" TargetMode="External"/><Relationship Id="rId9" Type="http://schemas.openxmlformats.org/officeDocument/2006/relationships/image" Target="../media/image5.jpeg"/><Relationship Id="rId13" Type="http://schemas.openxmlformats.org/officeDocument/2006/relationships/image" Target="../media/image7.jpeg"/><Relationship Id="rId18" Type="http://schemas.openxmlformats.org/officeDocument/2006/relationships/image" Target="../media/image10.jpeg"/><Relationship Id="rId39" Type="http://schemas.openxmlformats.org/officeDocument/2006/relationships/image" Target="../media/image20.jpeg"/><Relationship Id="rId109" Type="http://schemas.openxmlformats.org/officeDocument/2006/relationships/image" Target="../media/image56.jpeg"/><Relationship Id="rId34" Type="http://schemas.openxmlformats.org/officeDocument/2006/relationships/image" Target="../media/image18.jpeg"/><Relationship Id="rId50" Type="http://schemas.openxmlformats.org/officeDocument/2006/relationships/hyperlink" Target="https://elaytis.ru/product/alga-slim-naturalnyy-kompleks-dlya-modelirovaniya-figury-60kapsul" TargetMode="External"/><Relationship Id="rId55" Type="http://schemas.openxmlformats.org/officeDocument/2006/relationships/image" Target="../media/image29.jpeg"/><Relationship Id="rId76" Type="http://schemas.openxmlformats.org/officeDocument/2006/relationships/hyperlink" Target="https://elaytis.ru/product/antitsellyulitnyy-piling-s-vodoroslyami-500g" TargetMode="External"/><Relationship Id="rId97" Type="http://schemas.openxmlformats.org/officeDocument/2006/relationships/image" Target="../media/image50.jpeg"/><Relationship Id="rId104" Type="http://schemas.openxmlformats.org/officeDocument/2006/relationships/hyperlink" Target="https://elaytis.ru/product/spa-maslo-antitsellyulitnoe-tverdoe-350-ml" TargetMode="External"/><Relationship Id="rId120" Type="http://schemas.openxmlformats.org/officeDocument/2006/relationships/hyperlink" Target="https://elaytis.ru/product/obertyvanie-protiv-otyokov-i-tsellyulita-gryaze-solevoe-1500g" TargetMode="External"/><Relationship Id="rId125" Type="http://schemas.openxmlformats.org/officeDocument/2006/relationships/image" Target="../media/image64.jpeg"/><Relationship Id="rId141" Type="http://schemas.openxmlformats.org/officeDocument/2006/relationships/hyperlink" Target="https://elaytis.ru/product/talasso-ekstrakt-fukusa-puzyrchatogo" TargetMode="External"/><Relationship Id="rId146" Type="http://schemas.openxmlformats.org/officeDocument/2006/relationships/image" Target="../media/image75.jpeg"/><Relationship Id="rId167" Type="http://schemas.openxmlformats.org/officeDocument/2006/relationships/hyperlink" Target="https://elaytis.ru/product/obertyvanie-dlya-zhivota-i-talii-elaytis-marine-700-g" TargetMode="External"/><Relationship Id="rId7" Type="http://schemas.openxmlformats.org/officeDocument/2006/relationships/image" Target="../media/image4.jpeg"/><Relationship Id="rId71" Type="http://schemas.openxmlformats.org/officeDocument/2006/relationships/hyperlink" Target="https://elaytis.ru/product/alginatnaya-maska-s-chernikoy-ezhevikoy-i-malinoy-setalg" TargetMode="External"/><Relationship Id="rId92" Type="http://schemas.openxmlformats.org/officeDocument/2006/relationships/hyperlink" Target="https://elaytis.ru/product/gidrolat-lavandy-100ml-velikobritaniya" TargetMode="External"/><Relationship Id="rId162" Type="http://schemas.openxmlformats.org/officeDocument/2006/relationships/image" Target="../media/image83.jpeg"/><Relationship Id="rId2" Type="http://schemas.openxmlformats.org/officeDocument/2006/relationships/hyperlink" Target="https://elaytis.ru/product/apelsina-tsvetochnaya-voda-100-ml-velikobritaniya" TargetMode="External"/><Relationship Id="rId29" Type="http://schemas.openxmlformats.org/officeDocument/2006/relationships/hyperlink" Target="https://elaytis.ru/product/sloevischa-laminarii-dlya-obertyvaniya-500g" TargetMode="External"/><Relationship Id="rId24" Type="http://schemas.openxmlformats.org/officeDocument/2006/relationships/image" Target="../media/image13.jpeg"/><Relationship Id="rId40" Type="http://schemas.openxmlformats.org/officeDocument/2006/relationships/hyperlink" Target="https://elaytis.ru/product/maska-alginatnaya-super-uvlazhnyayuschaya-dlya-suhoy-i-ustavshey-kozhi" TargetMode="External"/><Relationship Id="rId45" Type="http://schemas.openxmlformats.org/officeDocument/2006/relationships/hyperlink" Target="https://elaytis.ru/product/maska-alginatnaya-antitsellyulitnaya-samoohlazhdayuschayasya" TargetMode="External"/><Relationship Id="rId66" Type="http://schemas.openxmlformats.org/officeDocument/2006/relationships/hyperlink" Target="https://elaytis.ru/product/maska-antitsellyulitnaya-s-drenazhnym-effektom-dlya-domashnego-obertyvaniya-700-g" TargetMode="External"/><Relationship Id="rId87" Type="http://schemas.openxmlformats.org/officeDocument/2006/relationships/image" Target="../media/image45.jpg"/><Relationship Id="rId110" Type="http://schemas.openxmlformats.org/officeDocument/2006/relationships/hyperlink" Target="https://elaytis.ru/product/krem-antitsellyulitnyy-elaytis-marine-500-ml" TargetMode="External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image" Target="../media/image70.jpeg"/><Relationship Id="rId157" Type="http://schemas.openxmlformats.org/officeDocument/2006/relationships/hyperlink" Target="https://elaytis.ru/product/skrab-dlya-tela-drenazhnyy-solevoy-s-efirnym-maslom-i-sokom-greypfruta-1000g" TargetMode="External"/><Relationship Id="rId61" Type="http://schemas.openxmlformats.org/officeDocument/2006/relationships/hyperlink" Target="https://elaytis.ru/product/maslo-massazhnoe-dlya-zhivota-i-talii-s-rozmarinom-i-ekstraktom-zelenogo-kofe" TargetMode="External"/><Relationship Id="rId82" Type="http://schemas.openxmlformats.org/officeDocument/2006/relationships/hyperlink" Target="https://elaytis.ru/product/obnovlyayuschiy-skrab-s-fruktovymi-kislotami-i-sokom-klubniki-1000g" TargetMode="External"/><Relationship Id="rId152" Type="http://schemas.openxmlformats.org/officeDocument/2006/relationships/image" Target="../media/image78.jpeg"/><Relationship Id="rId19" Type="http://schemas.openxmlformats.org/officeDocument/2006/relationships/hyperlink" Target="https://elaytis.ru/product/krem-lifting-dlya-byusta-so-spirulinoy-220g" TargetMode="External"/><Relationship Id="rId14" Type="http://schemas.openxmlformats.org/officeDocument/2006/relationships/hyperlink" Target="https://elaytis.ru/product/antitsellyulitnoe-maslo-fukusa" TargetMode="External"/><Relationship Id="rId30" Type="http://schemas.openxmlformats.org/officeDocument/2006/relationships/image" Target="../media/image16.jpeg"/><Relationship Id="rId35" Type="http://schemas.openxmlformats.org/officeDocument/2006/relationships/hyperlink" Target="https://elaytis.ru/product/krem-antitsellyulitnyy-s-ohlazhdayuschim-effektom-elaytis-marine-500ml" TargetMode="External"/><Relationship Id="rId56" Type="http://schemas.openxmlformats.org/officeDocument/2006/relationships/image" Target="../media/image30.jpeg"/><Relationship Id="rId77" Type="http://schemas.openxmlformats.org/officeDocument/2006/relationships/image" Target="../media/image41.jpeg"/><Relationship Id="rId100" Type="http://schemas.openxmlformats.org/officeDocument/2006/relationships/image" Target="../media/image52.jpeg"/><Relationship Id="rId105" Type="http://schemas.openxmlformats.org/officeDocument/2006/relationships/image" Target="../media/image54.jpeg"/><Relationship Id="rId126" Type="http://schemas.openxmlformats.org/officeDocument/2006/relationships/hyperlink" Target="https://elaytis.ru/product/lipoliticheskaya-maska-obertyvanie-s-morskim-ilom-dlya-zhivota-400-g" TargetMode="External"/><Relationship Id="rId147" Type="http://schemas.openxmlformats.org/officeDocument/2006/relationships/hyperlink" Target="https://elaytis.ru/product/shokoladnaya-spa-maska-dlya-tela-antitsellyulitnaya-150ml" TargetMode="External"/><Relationship Id="rId168" Type="http://schemas.openxmlformats.org/officeDocument/2006/relationships/image" Target="../media/image86.jpeg"/><Relationship Id="rId8" Type="http://schemas.openxmlformats.org/officeDocument/2006/relationships/hyperlink" Target="https://elaytis.ru/product/maska-antitsellyulitnaya-intensivnaya-dlya-goryachego-obertyvaniya-1800-g" TargetMode="External"/><Relationship Id="rId51" Type="http://schemas.openxmlformats.org/officeDocument/2006/relationships/image" Target="../media/image27.jpeg"/><Relationship Id="rId72" Type="http://schemas.openxmlformats.org/officeDocument/2006/relationships/image" Target="../media/image38.jpeg"/><Relationship Id="rId93" Type="http://schemas.openxmlformats.org/officeDocument/2006/relationships/image" Target="../media/image48.jpg"/><Relationship Id="rId98" Type="http://schemas.openxmlformats.org/officeDocument/2006/relationships/hyperlink" Target="https://elaytis.ru/product/gidrolat-myaty-100-ml-velikobritaniya" TargetMode="External"/><Relationship Id="rId121" Type="http://schemas.openxmlformats.org/officeDocument/2006/relationships/image" Target="../media/image62.jpeg"/><Relationship Id="rId142" Type="http://schemas.openxmlformats.org/officeDocument/2006/relationships/image" Target="../media/image73.jpg"/><Relationship Id="rId163" Type="http://schemas.openxmlformats.org/officeDocument/2006/relationships/hyperlink" Target="https://elaytis.ru/product/omolazhivayuschiy-skrab-s-maslom-damasskoy-rozy-i-molochnymi-proteinami-1000g" TargetMode="External"/><Relationship Id="rId3" Type="http://schemas.openxmlformats.org/officeDocument/2006/relationships/image" Target="../media/image2.jpeg"/><Relationship Id="rId25" Type="http://schemas.openxmlformats.org/officeDocument/2006/relationships/hyperlink" Target="https://elaytis.ru/product/mikronizirovannaya-laminariya-dlya-antitsellyulitnogo-obertyvaniya" TargetMode="External"/><Relationship Id="rId46" Type="http://schemas.openxmlformats.org/officeDocument/2006/relationships/image" Target="../media/image24.jpeg"/><Relationship Id="rId67" Type="http://schemas.openxmlformats.org/officeDocument/2006/relationships/hyperlink" Target="https://elaytis.ru/product/alginatnaya-maska-bazovaya-ochischayuschaya-setalg" TargetMode="External"/><Relationship Id="rId116" Type="http://schemas.openxmlformats.org/officeDocument/2006/relationships/hyperlink" Target="https://elaytis.ru/product/antitsellyulitnoe-obertyvanie-molochnyy-shokolad-1000ml" TargetMode="External"/><Relationship Id="rId137" Type="http://schemas.openxmlformats.org/officeDocument/2006/relationships/hyperlink" Target="https://elaytis.ru/product/skrab-mylo-antitsellyulitnoe-s-vodoroslyami-100-g" TargetMode="External"/><Relationship Id="rId158" Type="http://schemas.openxmlformats.org/officeDocument/2006/relationships/image" Target="../media/image81.jpg"/><Relationship Id="rId20" Type="http://schemas.openxmlformats.org/officeDocument/2006/relationships/image" Target="../media/image11.jpg"/><Relationship Id="rId41" Type="http://schemas.openxmlformats.org/officeDocument/2006/relationships/image" Target="../media/image21.jpeg"/><Relationship Id="rId62" Type="http://schemas.openxmlformats.org/officeDocument/2006/relationships/image" Target="../media/image34.jpeg"/><Relationship Id="rId83" Type="http://schemas.openxmlformats.org/officeDocument/2006/relationships/image" Target="../media/image43.jpeg"/><Relationship Id="rId88" Type="http://schemas.openxmlformats.org/officeDocument/2006/relationships/hyperlink" Target="https://elaytis.ru/product/maska-dlya-problemnoy-kozhi-s-avokado-i-morskimi-mineralami-250g" TargetMode="External"/><Relationship Id="rId111" Type="http://schemas.openxmlformats.org/officeDocument/2006/relationships/image" Target="../media/image57.jpeg"/><Relationship Id="rId132" Type="http://schemas.openxmlformats.org/officeDocument/2006/relationships/hyperlink" Target="https://elaytis.ru/product/alginatnaya-maska-dlya-vek-agrimer" TargetMode="External"/><Relationship Id="rId153" Type="http://schemas.openxmlformats.org/officeDocument/2006/relationships/hyperlink" Target="https://elaytis.ru/product/shokoladno-kofeynyy-piling-dlya-tela-1000-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1647825</xdr:colOff>
      <xdr:row>11</xdr:row>
      <xdr:rowOff>28575</xdr:rowOff>
    </xdr:from>
    <xdr:to>
      <xdr:col>5</xdr:col>
      <xdr:colOff>1750762</xdr:colOff>
      <xdr:row>11</xdr:row>
      <xdr:rowOff>131512</xdr:rowOff>
    </xdr:to>
    <xdr:pic>
      <xdr:nvPicPr>
        <xdr:cNvPr id="560121" name="Рисунок 11">
          <a:extLst>
            <a:ext uri="{FF2B5EF4-FFF2-40B4-BE49-F238E27FC236}">
              <a16:creationId xmlns:a16="http://schemas.microsoft.com/office/drawing/2014/main" xmlns="" id="{00000000-0008-0000-0000-0000F98B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3619500"/>
          <a:ext cx="102937" cy="10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110</xdr:row>
      <xdr:rowOff>19050</xdr:rowOff>
    </xdr:from>
    <xdr:to>
      <xdr:col>5</xdr:col>
      <xdr:colOff>1525872</xdr:colOff>
      <xdr:row>110</xdr:row>
      <xdr:rowOff>1347871</xdr:rowOff>
    </xdr:to>
    <xdr:pic>
      <xdr:nvPicPr>
        <xdr:cNvPr id="560177" name="Рисунок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4843" y="130380427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111</xdr:row>
      <xdr:rowOff>19050</xdr:rowOff>
    </xdr:from>
    <xdr:to>
      <xdr:col>5</xdr:col>
      <xdr:colOff>1531419</xdr:colOff>
      <xdr:row>111</xdr:row>
      <xdr:rowOff>1357229</xdr:rowOff>
    </xdr:to>
    <xdr:pic>
      <xdr:nvPicPr>
        <xdr:cNvPr id="560178" name="Рисунок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32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1032" y="131775777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74</xdr:row>
      <xdr:rowOff>28575</xdr:rowOff>
    </xdr:from>
    <xdr:to>
      <xdr:col>5</xdr:col>
      <xdr:colOff>1526908</xdr:colOff>
      <xdr:row>74</xdr:row>
      <xdr:rowOff>1348038</xdr:rowOff>
    </xdr:to>
    <xdr:pic>
      <xdr:nvPicPr>
        <xdr:cNvPr id="560238" name="Рисунок 25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6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8371992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77</xdr:row>
      <xdr:rowOff>28575</xdr:rowOff>
    </xdr:from>
    <xdr:to>
      <xdr:col>5</xdr:col>
      <xdr:colOff>1521193</xdr:colOff>
      <xdr:row>77</xdr:row>
      <xdr:rowOff>1348038</xdr:rowOff>
    </xdr:to>
    <xdr:pic>
      <xdr:nvPicPr>
        <xdr:cNvPr id="560239" name="Рисунок 25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6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8796535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75</xdr:row>
      <xdr:rowOff>28575</xdr:rowOff>
    </xdr:from>
    <xdr:to>
      <xdr:col>5</xdr:col>
      <xdr:colOff>1526740</xdr:colOff>
      <xdr:row>75</xdr:row>
      <xdr:rowOff>1357396</xdr:rowOff>
    </xdr:to>
    <xdr:pic>
      <xdr:nvPicPr>
        <xdr:cNvPr id="560240" name="Рисунок 25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7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5174653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76</xdr:row>
      <xdr:rowOff>19050</xdr:rowOff>
    </xdr:from>
    <xdr:to>
      <xdr:col>5</xdr:col>
      <xdr:colOff>1526740</xdr:colOff>
      <xdr:row>76</xdr:row>
      <xdr:rowOff>1347871</xdr:rowOff>
    </xdr:to>
    <xdr:pic>
      <xdr:nvPicPr>
        <xdr:cNvPr id="560241" name="Рисунок 25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7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6560479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95</xdr:row>
      <xdr:rowOff>38100</xdr:rowOff>
    </xdr:from>
    <xdr:to>
      <xdr:col>5</xdr:col>
      <xdr:colOff>1521193</xdr:colOff>
      <xdr:row>95</xdr:row>
      <xdr:rowOff>1357563</xdr:rowOff>
    </xdr:to>
    <xdr:pic>
      <xdr:nvPicPr>
        <xdr:cNvPr id="560244" name="Рисунок 250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4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093384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97</xdr:row>
      <xdr:rowOff>28575</xdr:rowOff>
    </xdr:from>
    <xdr:to>
      <xdr:col>5</xdr:col>
      <xdr:colOff>1521193</xdr:colOff>
      <xdr:row>97</xdr:row>
      <xdr:rowOff>1348038</xdr:rowOff>
    </xdr:to>
    <xdr:pic>
      <xdr:nvPicPr>
        <xdr:cNvPr id="560245" name="Рисунок 250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75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3715017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96</xdr:row>
      <xdr:rowOff>28575</xdr:rowOff>
    </xdr:from>
    <xdr:to>
      <xdr:col>5</xdr:col>
      <xdr:colOff>1521025</xdr:colOff>
      <xdr:row>96</xdr:row>
      <xdr:rowOff>1357396</xdr:rowOff>
    </xdr:to>
    <xdr:pic>
      <xdr:nvPicPr>
        <xdr:cNvPr id="560246" name="Рисунок 250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4152" y="112319666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108</xdr:row>
      <xdr:rowOff>28575</xdr:rowOff>
    </xdr:from>
    <xdr:to>
      <xdr:col>5</xdr:col>
      <xdr:colOff>1521025</xdr:colOff>
      <xdr:row>108</xdr:row>
      <xdr:rowOff>1357396</xdr:rowOff>
    </xdr:to>
    <xdr:pic>
      <xdr:nvPicPr>
        <xdr:cNvPr id="560256" name="Рисунок 25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8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9996" y="12846021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32</xdr:row>
      <xdr:rowOff>28575</xdr:rowOff>
    </xdr:from>
    <xdr:to>
      <xdr:col>5</xdr:col>
      <xdr:colOff>1521193</xdr:colOff>
      <xdr:row>32</xdr:row>
      <xdr:rowOff>1348038</xdr:rowOff>
    </xdr:to>
    <xdr:pic>
      <xdr:nvPicPr>
        <xdr:cNvPr id="560269" name="Рисунок 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8D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2833143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31</xdr:row>
      <xdr:rowOff>47625</xdr:rowOff>
    </xdr:from>
    <xdr:to>
      <xdr:col>5</xdr:col>
      <xdr:colOff>1526908</xdr:colOff>
      <xdr:row>31</xdr:row>
      <xdr:rowOff>1367088</xdr:rowOff>
    </xdr:to>
    <xdr:pic>
      <xdr:nvPicPr>
        <xdr:cNvPr id="560270" name="Рисунок 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8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0536" y="26955131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41</xdr:row>
      <xdr:rowOff>28575</xdr:rowOff>
    </xdr:from>
    <xdr:to>
      <xdr:col>5</xdr:col>
      <xdr:colOff>1521193</xdr:colOff>
      <xdr:row>41</xdr:row>
      <xdr:rowOff>1348038</xdr:rowOff>
    </xdr:to>
    <xdr:pic>
      <xdr:nvPicPr>
        <xdr:cNvPr id="560280" name="Рисунок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3992966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42</xdr:row>
      <xdr:rowOff>38100</xdr:rowOff>
    </xdr:from>
    <xdr:to>
      <xdr:col>5</xdr:col>
      <xdr:colOff>1521193</xdr:colOff>
      <xdr:row>42</xdr:row>
      <xdr:rowOff>1357563</xdr:rowOff>
    </xdr:to>
    <xdr:pic>
      <xdr:nvPicPr>
        <xdr:cNvPr id="560281" name="Рисунок 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4133454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39</xdr:row>
      <xdr:rowOff>28575</xdr:rowOff>
    </xdr:from>
    <xdr:to>
      <xdr:col>5</xdr:col>
      <xdr:colOff>1526740</xdr:colOff>
      <xdr:row>39</xdr:row>
      <xdr:rowOff>1357396</xdr:rowOff>
    </xdr:to>
    <xdr:pic>
      <xdr:nvPicPr>
        <xdr:cNvPr id="560282" name="Рисунок 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7138965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40</xdr:row>
      <xdr:rowOff>19050</xdr:rowOff>
    </xdr:from>
    <xdr:to>
      <xdr:col>5</xdr:col>
      <xdr:colOff>1526740</xdr:colOff>
      <xdr:row>40</xdr:row>
      <xdr:rowOff>1347871</xdr:rowOff>
    </xdr:to>
    <xdr:pic>
      <xdr:nvPicPr>
        <xdr:cNvPr id="560283" name="Рисунок 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8524790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300790</xdr:colOff>
      <xdr:row>43</xdr:row>
      <xdr:rowOff>28575</xdr:rowOff>
    </xdr:from>
    <xdr:to>
      <xdr:col>5</xdr:col>
      <xdr:colOff>1422133</xdr:colOff>
      <xdr:row>44</xdr:row>
      <xdr:rowOff>1970</xdr:rowOff>
    </xdr:to>
    <xdr:pic>
      <xdr:nvPicPr>
        <xdr:cNvPr id="560284" name="Рисунок 1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9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3881" y="42720367"/>
          <a:ext cx="1121343" cy="112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47</xdr:row>
      <xdr:rowOff>28575</xdr:rowOff>
    </xdr:from>
    <xdr:to>
      <xdr:col>5</xdr:col>
      <xdr:colOff>1521193</xdr:colOff>
      <xdr:row>47</xdr:row>
      <xdr:rowOff>1348038</xdr:rowOff>
    </xdr:to>
    <xdr:pic>
      <xdr:nvPicPr>
        <xdr:cNvPr id="560286" name="Рисунок 1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9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713403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45</xdr:row>
      <xdr:rowOff>28575</xdr:rowOff>
    </xdr:from>
    <xdr:to>
      <xdr:col>5</xdr:col>
      <xdr:colOff>1521193</xdr:colOff>
      <xdr:row>45</xdr:row>
      <xdr:rowOff>1348038</xdr:rowOff>
    </xdr:to>
    <xdr:pic>
      <xdr:nvPicPr>
        <xdr:cNvPr id="560287" name="Рисунок 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9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434332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104</xdr:row>
      <xdr:rowOff>28575</xdr:rowOff>
    </xdr:from>
    <xdr:to>
      <xdr:col>5</xdr:col>
      <xdr:colOff>1521193</xdr:colOff>
      <xdr:row>104</xdr:row>
      <xdr:rowOff>1348038</xdr:rowOff>
    </xdr:to>
    <xdr:pic>
      <xdr:nvPicPr>
        <xdr:cNvPr id="560445" name="Рисунок 9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22868913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103</xdr:row>
      <xdr:rowOff>28575</xdr:rowOff>
    </xdr:from>
    <xdr:to>
      <xdr:col>5</xdr:col>
      <xdr:colOff>1526740</xdr:colOff>
      <xdr:row>103</xdr:row>
      <xdr:rowOff>1357396</xdr:rowOff>
    </xdr:to>
    <xdr:pic>
      <xdr:nvPicPr>
        <xdr:cNvPr id="560446" name="Рисунок 9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121473562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194110</xdr:colOff>
      <xdr:row>93</xdr:row>
      <xdr:rowOff>28575</xdr:rowOff>
    </xdr:from>
    <xdr:to>
      <xdr:col>5</xdr:col>
      <xdr:colOff>1532289</xdr:colOff>
      <xdr:row>93</xdr:row>
      <xdr:rowOff>1366754</xdr:rowOff>
    </xdr:to>
    <xdr:pic>
      <xdr:nvPicPr>
        <xdr:cNvPr id="560475" name="Рисунок 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B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6058" y="108133614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94</xdr:row>
      <xdr:rowOff>19050</xdr:rowOff>
    </xdr:from>
    <xdr:to>
      <xdr:col>5</xdr:col>
      <xdr:colOff>1539909</xdr:colOff>
      <xdr:row>94</xdr:row>
      <xdr:rowOff>1357229</xdr:rowOff>
    </xdr:to>
    <xdr:pic>
      <xdr:nvPicPr>
        <xdr:cNvPr id="560476" name="Рисунок 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09519440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46</xdr:row>
      <xdr:rowOff>38100</xdr:rowOff>
    </xdr:from>
    <xdr:to>
      <xdr:col>5</xdr:col>
      <xdr:colOff>1519288</xdr:colOff>
      <xdr:row>46</xdr:row>
      <xdr:rowOff>1357563</xdr:rowOff>
    </xdr:to>
    <xdr:pic>
      <xdr:nvPicPr>
        <xdr:cNvPr id="560477" name="Рисунок 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5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4574820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48</xdr:row>
      <xdr:rowOff>28575</xdr:rowOff>
    </xdr:from>
    <xdr:to>
      <xdr:col>5</xdr:col>
      <xdr:colOff>1526908</xdr:colOff>
      <xdr:row>48</xdr:row>
      <xdr:rowOff>1348038</xdr:rowOff>
    </xdr:to>
    <xdr:pic>
      <xdr:nvPicPr>
        <xdr:cNvPr id="560493" name="Рисунок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6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4852938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274120</xdr:colOff>
      <xdr:row>49</xdr:row>
      <xdr:rowOff>19050</xdr:rowOff>
    </xdr:from>
    <xdr:to>
      <xdr:col>5</xdr:col>
      <xdr:colOff>1448803</xdr:colOff>
      <xdr:row>49</xdr:row>
      <xdr:rowOff>1193733</xdr:rowOff>
    </xdr:to>
    <xdr:pic>
      <xdr:nvPicPr>
        <xdr:cNvPr id="560508" name="Рисунок 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6068" y="49915206"/>
          <a:ext cx="1174683" cy="117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50</xdr:row>
      <xdr:rowOff>19050</xdr:rowOff>
    </xdr:from>
    <xdr:to>
      <xdr:col>5</xdr:col>
      <xdr:colOff>1526908</xdr:colOff>
      <xdr:row>50</xdr:row>
      <xdr:rowOff>1338513</xdr:rowOff>
    </xdr:to>
    <xdr:pic>
      <xdr:nvPicPr>
        <xdr:cNvPr id="560509" name="Рисунок 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111263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51</xdr:row>
      <xdr:rowOff>28575</xdr:rowOff>
    </xdr:from>
    <xdr:to>
      <xdr:col>5</xdr:col>
      <xdr:colOff>1519288</xdr:colOff>
      <xdr:row>51</xdr:row>
      <xdr:rowOff>1348038</xdr:rowOff>
    </xdr:to>
    <xdr:pic>
      <xdr:nvPicPr>
        <xdr:cNvPr id="560510" name="Рисунок 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5251751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52</xdr:row>
      <xdr:rowOff>19050</xdr:rowOff>
    </xdr:from>
    <xdr:to>
      <xdr:col>5</xdr:col>
      <xdr:colOff>1521193</xdr:colOff>
      <xdr:row>52</xdr:row>
      <xdr:rowOff>1338513</xdr:rowOff>
    </xdr:to>
    <xdr:pic>
      <xdr:nvPicPr>
        <xdr:cNvPr id="560511" name="Рисунок 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F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390333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53</xdr:row>
      <xdr:rowOff>19050</xdr:rowOff>
    </xdr:from>
    <xdr:to>
      <xdr:col>5</xdr:col>
      <xdr:colOff>1526908</xdr:colOff>
      <xdr:row>53</xdr:row>
      <xdr:rowOff>1338513</xdr:rowOff>
    </xdr:to>
    <xdr:pic>
      <xdr:nvPicPr>
        <xdr:cNvPr id="560512" name="Рисунок 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0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529868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281740</xdr:colOff>
      <xdr:row>54</xdr:row>
      <xdr:rowOff>28575</xdr:rowOff>
    </xdr:from>
    <xdr:to>
      <xdr:col>5</xdr:col>
      <xdr:colOff>1441183</xdr:colOff>
      <xdr:row>55</xdr:row>
      <xdr:rowOff>486</xdr:rowOff>
    </xdr:to>
    <xdr:pic>
      <xdr:nvPicPr>
        <xdr:cNvPr id="560513" name="Рисунок 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1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3688" y="56703562"/>
          <a:ext cx="1159443" cy="115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55</xdr:row>
      <xdr:rowOff>19050</xdr:rowOff>
    </xdr:from>
    <xdr:to>
      <xdr:col>5</xdr:col>
      <xdr:colOff>1521193</xdr:colOff>
      <xdr:row>55</xdr:row>
      <xdr:rowOff>1338513</xdr:rowOff>
    </xdr:to>
    <xdr:pic>
      <xdr:nvPicPr>
        <xdr:cNvPr id="560514" name="Рисунок 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82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7881569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122</xdr:row>
      <xdr:rowOff>47625</xdr:rowOff>
    </xdr:from>
    <xdr:to>
      <xdr:col>5</xdr:col>
      <xdr:colOff>1577139</xdr:colOff>
      <xdr:row>122</xdr:row>
      <xdr:rowOff>1339014</xdr:rowOff>
    </xdr:to>
    <xdr:pic>
      <xdr:nvPicPr>
        <xdr:cNvPr id="560585" name="Рисунок 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000-0000C9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3542" y="144214067"/>
          <a:ext cx="1291389" cy="129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123</xdr:row>
      <xdr:rowOff>28575</xdr:rowOff>
    </xdr:from>
    <xdr:to>
      <xdr:col>5</xdr:col>
      <xdr:colOff>1567447</xdr:colOff>
      <xdr:row>123</xdr:row>
      <xdr:rowOff>1329322</xdr:rowOff>
    </xdr:to>
    <xdr:pic>
      <xdr:nvPicPr>
        <xdr:cNvPr id="560586" name="Рисунок 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CA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4492" y="145590367"/>
          <a:ext cx="1300747" cy="130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198243</xdr:colOff>
      <xdr:row>58</xdr:row>
      <xdr:rowOff>47625</xdr:rowOff>
    </xdr:from>
    <xdr:to>
      <xdr:col>5</xdr:col>
      <xdr:colOff>1517706</xdr:colOff>
      <xdr:row>58</xdr:row>
      <xdr:rowOff>1367088</xdr:rowOff>
    </xdr:to>
    <xdr:pic>
      <xdr:nvPicPr>
        <xdr:cNvPr id="410" name="Рисунок 40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0191" y="61947755"/>
          <a:ext cx="1319463" cy="1319463"/>
        </a:xfrm>
        <a:prstGeom prst="rect">
          <a:avLst/>
        </a:prstGeom>
      </xdr:spPr>
    </xdr:pic>
    <xdr:clientData/>
  </xdr:twoCellAnchor>
  <xdr:twoCellAnchor>
    <xdr:from>
      <xdr:col>5</xdr:col>
      <xdr:colOff>252031</xdr:colOff>
      <xdr:row>57</xdr:row>
      <xdr:rowOff>38101</xdr:rowOff>
    </xdr:from>
    <xdr:to>
      <xdr:col>5</xdr:col>
      <xdr:colOff>1461735</xdr:colOff>
      <xdr:row>58</xdr:row>
      <xdr:rowOff>896</xdr:rowOff>
    </xdr:to>
    <xdr:pic>
      <xdr:nvPicPr>
        <xdr:cNvPr id="411" name="Рисунок 410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979" y="60691322"/>
          <a:ext cx="1209704" cy="1209704"/>
        </a:xfrm>
        <a:prstGeom prst="rect">
          <a:avLst/>
        </a:prstGeom>
      </xdr:spPr>
    </xdr:pic>
    <xdr:clientData/>
  </xdr:twoCellAnchor>
  <xdr:twoCellAnchor>
    <xdr:from>
      <xdr:col>5</xdr:col>
      <xdr:colOff>240622</xdr:colOff>
      <xdr:row>56</xdr:row>
      <xdr:rowOff>76201</xdr:rowOff>
    </xdr:from>
    <xdr:to>
      <xdr:col>5</xdr:col>
      <xdr:colOff>1506498</xdr:colOff>
      <xdr:row>56</xdr:row>
      <xdr:rowOff>1342077</xdr:rowOff>
    </xdr:to>
    <xdr:pic>
      <xdr:nvPicPr>
        <xdr:cNvPr id="412" name="Рисунок 41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570" y="59334071"/>
          <a:ext cx="1265876" cy="1265876"/>
        </a:xfrm>
        <a:prstGeom prst="rect">
          <a:avLst/>
        </a:prstGeom>
      </xdr:spPr>
    </xdr:pic>
    <xdr:clientData/>
  </xdr:twoCellAnchor>
  <xdr:twoCellAnchor>
    <xdr:from>
      <xdr:col>5</xdr:col>
      <xdr:colOff>237636</xdr:colOff>
      <xdr:row>59</xdr:row>
      <xdr:rowOff>38101</xdr:rowOff>
    </xdr:from>
    <xdr:to>
      <xdr:col>5</xdr:col>
      <xdr:colOff>1519668</xdr:colOff>
      <xdr:row>59</xdr:row>
      <xdr:rowOff>1320133</xdr:rowOff>
    </xdr:to>
    <xdr:pic>
      <xdr:nvPicPr>
        <xdr:cNvPr id="413" name="Рисунок 4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584" y="63333582"/>
          <a:ext cx="1282032" cy="1282032"/>
        </a:xfrm>
        <a:prstGeom prst="rect">
          <a:avLst/>
        </a:prstGeom>
      </xdr:spPr>
    </xdr:pic>
    <xdr:clientData/>
  </xdr:twoCellAnchor>
  <xdr:twoCellAnchor>
    <xdr:from>
      <xdr:col>5</xdr:col>
      <xdr:colOff>212124</xdr:colOff>
      <xdr:row>98</xdr:row>
      <xdr:rowOff>38100</xdr:rowOff>
    </xdr:from>
    <xdr:to>
      <xdr:col>5</xdr:col>
      <xdr:colOff>1522229</xdr:colOff>
      <xdr:row>98</xdr:row>
      <xdr:rowOff>1348205</xdr:rowOff>
    </xdr:to>
    <xdr:pic>
      <xdr:nvPicPr>
        <xdr:cNvPr id="41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94072" y="115169373"/>
          <a:ext cx="1310105" cy="131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99</xdr:row>
      <xdr:rowOff>28575</xdr:rowOff>
    </xdr:from>
    <xdr:to>
      <xdr:col>5</xdr:col>
      <xdr:colOff>1519288</xdr:colOff>
      <xdr:row>99</xdr:row>
      <xdr:rowOff>1348038</xdr:rowOff>
    </xdr:to>
    <xdr:pic>
      <xdr:nvPicPr>
        <xdr:cNvPr id="415" name="Рисунок 4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11655519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28</xdr:row>
      <xdr:rowOff>19050</xdr:rowOff>
    </xdr:from>
    <xdr:to>
      <xdr:col>5</xdr:col>
      <xdr:colOff>1536266</xdr:colOff>
      <xdr:row>28</xdr:row>
      <xdr:rowOff>1357229</xdr:rowOff>
    </xdr:to>
    <xdr:pic>
      <xdr:nvPicPr>
        <xdr:cNvPr id="408" name="Рисунок 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8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178" y="2274050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29</xdr:row>
      <xdr:rowOff>19050</xdr:rowOff>
    </xdr:from>
    <xdr:to>
      <xdr:col>5</xdr:col>
      <xdr:colOff>1531419</xdr:colOff>
      <xdr:row>29</xdr:row>
      <xdr:rowOff>1357229</xdr:rowOff>
    </xdr:to>
    <xdr:pic>
      <xdr:nvPicPr>
        <xdr:cNvPr id="409" name="Рисунок 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8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413585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30</xdr:row>
      <xdr:rowOff>19050</xdr:rowOff>
    </xdr:from>
    <xdr:to>
      <xdr:col>5</xdr:col>
      <xdr:colOff>1531419</xdr:colOff>
      <xdr:row>30</xdr:row>
      <xdr:rowOff>1357229</xdr:rowOff>
    </xdr:to>
    <xdr:pic>
      <xdr:nvPicPr>
        <xdr:cNvPr id="416" name="Рисунок 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000-00008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5531206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60</xdr:row>
      <xdr:rowOff>19050</xdr:rowOff>
    </xdr:from>
    <xdr:to>
      <xdr:col>5</xdr:col>
      <xdr:colOff>1525872</xdr:colOff>
      <xdr:row>60</xdr:row>
      <xdr:rowOff>1347871</xdr:rowOff>
    </xdr:to>
    <xdr:pic>
      <xdr:nvPicPr>
        <xdr:cNvPr id="417" name="Рисунок 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8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8999" y="6470988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61</xdr:row>
      <xdr:rowOff>19050</xdr:rowOff>
    </xdr:from>
    <xdr:to>
      <xdr:col>5</xdr:col>
      <xdr:colOff>1531419</xdr:colOff>
      <xdr:row>61</xdr:row>
      <xdr:rowOff>1357229</xdr:rowOff>
    </xdr:to>
    <xdr:pic>
      <xdr:nvPicPr>
        <xdr:cNvPr id="418" name="Рисунок 1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5188" y="6610523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62</xdr:row>
      <xdr:rowOff>19050</xdr:rowOff>
    </xdr:from>
    <xdr:to>
      <xdr:col>5</xdr:col>
      <xdr:colOff>1536266</xdr:colOff>
      <xdr:row>62</xdr:row>
      <xdr:rowOff>1357229</xdr:rowOff>
    </xdr:to>
    <xdr:pic>
      <xdr:nvPicPr>
        <xdr:cNvPr id="419" name="Рисунок 1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035" y="6750058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266783</xdr:colOff>
      <xdr:row>78</xdr:row>
      <xdr:rowOff>47625</xdr:rowOff>
    </xdr:from>
    <xdr:to>
      <xdr:col>5</xdr:col>
      <xdr:colOff>1590593</xdr:colOff>
      <xdr:row>78</xdr:row>
      <xdr:rowOff>1371435</xdr:rowOff>
    </xdr:to>
    <xdr:pic>
      <xdr:nvPicPr>
        <xdr:cNvPr id="23" name="Рисунок 22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731" y="8975580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245949</xdr:colOff>
      <xdr:row>65</xdr:row>
      <xdr:rowOff>38100</xdr:rowOff>
    </xdr:from>
    <xdr:to>
      <xdr:col>5</xdr:col>
      <xdr:colOff>1554276</xdr:colOff>
      <xdr:row>65</xdr:row>
      <xdr:rowOff>1346427</xdr:rowOff>
    </xdr:to>
    <xdr:pic>
      <xdr:nvPicPr>
        <xdr:cNvPr id="24" name="Рисунок 23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897" y="71923399"/>
          <a:ext cx="1308327" cy="1308327"/>
        </a:xfrm>
        <a:prstGeom prst="rect">
          <a:avLst/>
        </a:prstGeom>
      </xdr:spPr>
    </xdr:pic>
    <xdr:clientData/>
  </xdr:twoCellAnchor>
  <xdr:twoCellAnchor>
    <xdr:from>
      <xdr:col>5</xdr:col>
      <xdr:colOff>269950</xdr:colOff>
      <xdr:row>66</xdr:row>
      <xdr:rowOff>38100</xdr:rowOff>
    </xdr:from>
    <xdr:to>
      <xdr:col>5</xdr:col>
      <xdr:colOff>1464624</xdr:colOff>
      <xdr:row>66</xdr:row>
      <xdr:rowOff>1232774</xdr:rowOff>
    </xdr:to>
    <xdr:pic>
      <xdr:nvPicPr>
        <xdr:cNvPr id="25" name="Рисунок 2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98" y="73318749"/>
          <a:ext cx="1194674" cy="1194674"/>
        </a:xfrm>
        <a:prstGeom prst="rect">
          <a:avLst/>
        </a:prstGeom>
      </xdr:spPr>
    </xdr:pic>
    <xdr:clientData/>
  </xdr:twoCellAnchor>
  <xdr:twoCellAnchor>
    <xdr:from>
      <xdr:col>5</xdr:col>
      <xdr:colOff>252496</xdr:colOff>
      <xdr:row>67</xdr:row>
      <xdr:rowOff>38100</xdr:rowOff>
    </xdr:from>
    <xdr:to>
      <xdr:col>5</xdr:col>
      <xdr:colOff>1576306</xdr:colOff>
      <xdr:row>67</xdr:row>
      <xdr:rowOff>1361910</xdr:rowOff>
    </xdr:to>
    <xdr:pic>
      <xdr:nvPicPr>
        <xdr:cNvPr id="26" name="Рисунок 25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444" y="7459534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228683</xdr:colOff>
      <xdr:row>14</xdr:row>
      <xdr:rowOff>38100</xdr:rowOff>
    </xdr:from>
    <xdr:to>
      <xdr:col>5</xdr:col>
      <xdr:colOff>1552493</xdr:colOff>
      <xdr:row>14</xdr:row>
      <xdr:rowOff>1361910</xdr:rowOff>
    </xdr:to>
    <xdr:pic>
      <xdr:nvPicPr>
        <xdr:cNvPr id="31" name="Рисунок 30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623" y="4267200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15</xdr:row>
      <xdr:rowOff>47625</xdr:rowOff>
    </xdr:from>
    <xdr:to>
      <xdr:col>5</xdr:col>
      <xdr:colOff>1562018</xdr:colOff>
      <xdr:row>15</xdr:row>
      <xdr:rowOff>1371435</xdr:rowOff>
    </xdr:to>
    <xdr:pic>
      <xdr:nvPicPr>
        <xdr:cNvPr id="560096" name="Рисунок 560095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48" y="567118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242970</xdr:colOff>
      <xdr:row>16</xdr:row>
      <xdr:rowOff>28575</xdr:rowOff>
    </xdr:from>
    <xdr:to>
      <xdr:col>5</xdr:col>
      <xdr:colOff>1566780</xdr:colOff>
      <xdr:row>16</xdr:row>
      <xdr:rowOff>1352385</xdr:rowOff>
    </xdr:to>
    <xdr:pic>
      <xdr:nvPicPr>
        <xdr:cNvPr id="560097" name="Рисунок 560096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910" y="704659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257258</xdr:colOff>
      <xdr:row>24</xdr:row>
      <xdr:rowOff>38100</xdr:rowOff>
    </xdr:from>
    <xdr:to>
      <xdr:col>5</xdr:col>
      <xdr:colOff>1542968</xdr:colOff>
      <xdr:row>24</xdr:row>
      <xdr:rowOff>1323810</xdr:rowOff>
    </xdr:to>
    <xdr:pic>
      <xdr:nvPicPr>
        <xdr:cNvPr id="560098" name="Рисунок 560097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349" y="18246931"/>
          <a:ext cx="1285710" cy="12857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25</xdr:row>
      <xdr:rowOff>38100</xdr:rowOff>
    </xdr:from>
    <xdr:to>
      <xdr:col>5</xdr:col>
      <xdr:colOff>1562018</xdr:colOff>
      <xdr:row>25</xdr:row>
      <xdr:rowOff>1361910</xdr:rowOff>
    </xdr:to>
    <xdr:pic>
      <xdr:nvPicPr>
        <xdr:cNvPr id="560099" name="Рисунок 560098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299" y="1957300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214284</xdr:colOff>
      <xdr:row>91</xdr:row>
      <xdr:rowOff>38100</xdr:rowOff>
    </xdr:from>
    <xdr:to>
      <xdr:col>5</xdr:col>
      <xdr:colOff>1538094</xdr:colOff>
      <xdr:row>91</xdr:row>
      <xdr:rowOff>1361910</xdr:rowOff>
    </xdr:to>
    <xdr:pic>
      <xdr:nvPicPr>
        <xdr:cNvPr id="560135" name="Рисунок 560134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232" y="10624308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89</xdr:row>
      <xdr:rowOff>28575</xdr:rowOff>
    </xdr:from>
    <xdr:to>
      <xdr:col>5</xdr:col>
      <xdr:colOff>1524759</xdr:colOff>
      <xdr:row>89</xdr:row>
      <xdr:rowOff>1352385</xdr:rowOff>
    </xdr:to>
    <xdr:pic>
      <xdr:nvPicPr>
        <xdr:cNvPr id="560136" name="Рисунок 560135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897" y="10343296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90</xdr:row>
      <xdr:rowOff>38100</xdr:rowOff>
    </xdr:from>
    <xdr:to>
      <xdr:col>5</xdr:col>
      <xdr:colOff>1536189</xdr:colOff>
      <xdr:row>90</xdr:row>
      <xdr:rowOff>1361910</xdr:rowOff>
    </xdr:to>
    <xdr:pic>
      <xdr:nvPicPr>
        <xdr:cNvPr id="560137" name="Рисунок 560136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10484773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112</xdr:row>
      <xdr:rowOff>38100</xdr:rowOff>
    </xdr:from>
    <xdr:to>
      <xdr:col>5</xdr:col>
      <xdr:colOff>1530474</xdr:colOff>
      <xdr:row>112</xdr:row>
      <xdr:rowOff>1361910</xdr:rowOff>
    </xdr:to>
    <xdr:pic>
      <xdr:nvPicPr>
        <xdr:cNvPr id="560138" name="Рисунок 560137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456" y="133190178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113</xdr:row>
      <xdr:rowOff>38100</xdr:rowOff>
    </xdr:from>
    <xdr:to>
      <xdr:col>5</xdr:col>
      <xdr:colOff>1524759</xdr:colOff>
      <xdr:row>113</xdr:row>
      <xdr:rowOff>1361910</xdr:rowOff>
    </xdr:to>
    <xdr:pic>
      <xdr:nvPicPr>
        <xdr:cNvPr id="560139" name="Рисунок 560138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741" y="13458552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114</xdr:row>
      <xdr:rowOff>0</xdr:rowOff>
    </xdr:from>
    <xdr:to>
      <xdr:col>5</xdr:col>
      <xdr:colOff>1800004</xdr:colOff>
      <xdr:row>114</xdr:row>
      <xdr:rowOff>0</xdr:rowOff>
    </xdr:to>
    <xdr:pic>
      <xdr:nvPicPr>
        <xdr:cNvPr id="560140" name="Рисунок 560139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886700" y="150399750"/>
          <a:ext cx="1771429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114</xdr:row>
      <xdr:rowOff>38100</xdr:rowOff>
    </xdr:from>
    <xdr:to>
      <xdr:col>5</xdr:col>
      <xdr:colOff>1519044</xdr:colOff>
      <xdr:row>114</xdr:row>
      <xdr:rowOff>1361910</xdr:rowOff>
    </xdr:to>
    <xdr:pic>
      <xdr:nvPicPr>
        <xdr:cNvPr id="560141" name="Рисунок 560140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598087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115</xdr:row>
      <xdr:rowOff>47625</xdr:rowOff>
    </xdr:from>
    <xdr:to>
      <xdr:col>5</xdr:col>
      <xdr:colOff>1519044</xdr:colOff>
      <xdr:row>115</xdr:row>
      <xdr:rowOff>1371435</xdr:rowOff>
    </xdr:to>
    <xdr:pic>
      <xdr:nvPicPr>
        <xdr:cNvPr id="560142" name="Рисунок 560141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738575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200026</xdr:colOff>
      <xdr:row>100</xdr:row>
      <xdr:rowOff>28576</xdr:rowOff>
    </xdr:from>
    <xdr:to>
      <xdr:col>5</xdr:col>
      <xdr:colOff>1514475</xdr:colOff>
      <xdr:row>100</xdr:row>
      <xdr:rowOff>1343025</xdr:rowOff>
    </xdr:to>
    <xdr:pic>
      <xdr:nvPicPr>
        <xdr:cNvPr id="560147" name="Рисунок 56014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4" y="118168264"/>
          <a:ext cx="1314449" cy="131444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101</xdr:row>
      <xdr:rowOff>57150</xdr:rowOff>
    </xdr:from>
    <xdr:to>
      <xdr:col>5</xdr:col>
      <xdr:colOff>1504950</xdr:colOff>
      <xdr:row>101</xdr:row>
      <xdr:rowOff>1362075</xdr:rowOff>
    </xdr:to>
    <xdr:pic>
      <xdr:nvPicPr>
        <xdr:cNvPr id="560148" name="Рисунок 56014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3" y="119592189"/>
          <a:ext cx="1304925" cy="1304925"/>
        </a:xfrm>
        <a:prstGeom prst="rect">
          <a:avLst/>
        </a:prstGeom>
      </xdr:spPr>
    </xdr:pic>
    <xdr:clientData/>
  </xdr:twoCellAnchor>
  <xdr:twoCellAnchor>
    <xdr:from>
      <xdr:col>5</xdr:col>
      <xdr:colOff>236842</xdr:colOff>
      <xdr:row>86</xdr:row>
      <xdr:rowOff>45115</xdr:rowOff>
    </xdr:from>
    <xdr:to>
      <xdr:col>5</xdr:col>
      <xdr:colOff>1525061</xdr:colOff>
      <xdr:row>86</xdr:row>
      <xdr:rowOff>1333334</xdr:rowOff>
    </xdr:to>
    <xdr:pic>
      <xdr:nvPicPr>
        <xdr:cNvPr id="560155" name="Рисунок 560154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790" y="100025453"/>
          <a:ext cx="1288219" cy="1288219"/>
        </a:xfrm>
        <a:prstGeom prst="rect">
          <a:avLst/>
        </a:prstGeom>
      </xdr:spPr>
    </xdr:pic>
    <xdr:clientData/>
  </xdr:twoCellAnchor>
  <xdr:twoCellAnchor>
    <xdr:from>
      <xdr:col>5</xdr:col>
      <xdr:colOff>253447</xdr:colOff>
      <xdr:row>87</xdr:row>
      <xdr:rowOff>47625</xdr:rowOff>
    </xdr:from>
    <xdr:to>
      <xdr:col>5</xdr:col>
      <xdr:colOff>1577257</xdr:colOff>
      <xdr:row>87</xdr:row>
      <xdr:rowOff>1371435</xdr:rowOff>
    </xdr:to>
    <xdr:pic>
      <xdr:nvPicPr>
        <xdr:cNvPr id="560156" name="Рисунок 560155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5395" y="101453002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313670</xdr:colOff>
      <xdr:row>107</xdr:row>
      <xdr:rowOff>89965</xdr:rowOff>
    </xdr:from>
    <xdr:to>
      <xdr:col>5</xdr:col>
      <xdr:colOff>1484650</xdr:colOff>
      <xdr:row>108</xdr:row>
      <xdr:rowOff>4140</xdr:rowOff>
    </xdr:to>
    <xdr:pic>
      <xdr:nvPicPr>
        <xdr:cNvPr id="560218" name="Рисунок 560217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462" y="127264796"/>
          <a:ext cx="1170980" cy="1170980"/>
        </a:xfrm>
        <a:prstGeom prst="rect">
          <a:avLst/>
        </a:prstGeom>
      </xdr:spPr>
    </xdr:pic>
    <xdr:clientData/>
  </xdr:twoCellAnchor>
  <xdr:twoCellAnchor>
    <xdr:from>
      <xdr:col>5</xdr:col>
      <xdr:colOff>290308</xdr:colOff>
      <xdr:row>106</xdr:row>
      <xdr:rowOff>104199</xdr:rowOff>
    </xdr:from>
    <xdr:to>
      <xdr:col>5</xdr:col>
      <xdr:colOff>1500393</xdr:colOff>
      <xdr:row>106</xdr:row>
      <xdr:rowOff>1314284</xdr:rowOff>
    </xdr:to>
    <xdr:pic>
      <xdr:nvPicPr>
        <xdr:cNvPr id="560227" name="Рисунок 560226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100" y="125883680"/>
          <a:ext cx="1210085" cy="1210085"/>
        </a:xfrm>
        <a:prstGeom prst="rect">
          <a:avLst/>
        </a:prstGeom>
      </xdr:spPr>
    </xdr:pic>
    <xdr:clientData/>
  </xdr:twoCellAnchor>
  <xdr:twoCellAnchor>
    <xdr:from>
      <xdr:col>5</xdr:col>
      <xdr:colOff>281986</xdr:colOff>
      <xdr:row>105</xdr:row>
      <xdr:rowOff>116131</xdr:rowOff>
    </xdr:from>
    <xdr:to>
      <xdr:col>5</xdr:col>
      <xdr:colOff>1499189</xdr:colOff>
      <xdr:row>105</xdr:row>
      <xdr:rowOff>1333334</xdr:rowOff>
    </xdr:to>
    <xdr:pic>
      <xdr:nvPicPr>
        <xdr:cNvPr id="560228" name="Рисунок 560227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9778" y="124351819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240256</xdr:colOff>
      <xdr:row>82</xdr:row>
      <xdr:rowOff>47625</xdr:rowOff>
    </xdr:from>
    <xdr:to>
      <xdr:col>5</xdr:col>
      <xdr:colOff>1526131</xdr:colOff>
      <xdr:row>82</xdr:row>
      <xdr:rowOff>1333500</xdr:rowOff>
    </xdr:to>
    <xdr:pic>
      <xdr:nvPicPr>
        <xdr:cNvPr id="560231" name="Рисунок 560230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204" y="94446560"/>
          <a:ext cx="1285875" cy="1285875"/>
        </a:xfrm>
        <a:prstGeom prst="rect">
          <a:avLst/>
        </a:prstGeom>
      </xdr:spPr>
    </xdr:pic>
    <xdr:clientData/>
  </xdr:twoCellAnchor>
  <xdr:twoCellAnchor>
    <xdr:from>
      <xdr:col>5</xdr:col>
      <xdr:colOff>261801</xdr:colOff>
      <xdr:row>83</xdr:row>
      <xdr:rowOff>57150</xdr:rowOff>
    </xdr:from>
    <xdr:to>
      <xdr:col>5</xdr:col>
      <xdr:colOff>1528626</xdr:colOff>
      <xdr:row>83</xdr:row>
      <xdr:rowOff>1323975</xdr:rowOff>
    </xdr:to>
    <xdr:pic>
      <xdr:nvPicPr>
        <xdr:cNvPr id="560235" name="Рисунок 560234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49" y="95851436"/>
          <a:ext cx="1266825" cy="1266825"/>
        </a:xfrm>
        <a:prstGeom prst="rect">
          <a:avLst/>
        </a:prstGeom>
      </xdr:spPr>
    </xdr:pic>
    <xdr:clientData/>
  </xdr:twoCellAnchor>
  <xdr:twoCellAnchor>
    <xdr:from>
      <xdr:col>5</xdr:col>
      <xdr:colOff>295321</xdr:colOff>
      <xdr:row>80</xdr:row>
      <xdr:rowOff>116131</xdr:rowOff>
    </xdr:from>
    <xdr:to>
      <xdr:col>5</xdr:col>
      <xdr:colOff>1512524</xdr:colOff>
      <xdr:row>80</xdr:row>
      <xdr:rowOff>1333334</xdr:rowOff>
    </xdr:to>
    <xdr:pic>
      <xdr:nvPicPr>
        <xdr:cNvPr id="560236" name="Рисунок 560235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9" y="91635300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275992</xdr:colOff>
      <xdr:row>81</xdr:row>
      <xdr:rowOff>85725</xdr:rowOff>
    </xdr:from>
    <xdr:to>
      <xdr:col>5</xdr:col>
      <xdr:colOff>1514076</xdr:colOff>
      <xdr:row>81</xdr:row>
      <xdr:rowOff>1323809</xdr:rowOff>
    </xdr:to>
    <xdr:pic>
      <xdr:nvPicPr>
        <xdr:cNvPr id="560237" name="Рисунок 560236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940" y="93000244"/>
          <a:ext cx="1238084" cy="1238084"/>
        </a:xfrm>
        <a:prstGeom prst="rect">
          <a:avLst/>
        </a:prstGeom>
      </xdr:spPr>
    </xdr:pic>
    <xdr:clientData/>
  </xdr:twoCellAnchor>
  <xdr:twoCellAnchor>
    <xdr:from>
      <xdr:col>5</xdr:col>
      <xdr:colOff>209299</xdr:colOff>
      <xdr:row>71</xdr:row>
      <xdr:rowOff>35527</xdr:rowOff>
    </xdr:from>
    <xdr:to>
      <xdr:col>5</xdr:col>
      <xdr:colOff>1526156</xdr:colOff>
      <xdr:row>71</xdr:row>
      <xdr:rowOff>1352384</xdr:rowOff>
    </xdr:to>
    <xdr:pic>
      <xdr:nvPicPr>
        <xdr:cNvPr id="560123" name="Рисунок 560122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247" y="79501241"/>
          <a:ext cx="1316857" cy="1316857"/>
        </a:xfrm>
        <a:prstGeom prst="rect">
          <a:avLst/>
        </a:prstGeom>
      </xdr:spPr>
    </xdr:pic>
    <xdr:clientData/>
  </xdr:twoCellAnchor>
  <xdr:twoCellAnchor>
    <xdr:from>
      <xdr:col>5</xdr:col>
      <xdr:colOff>234296</xdr:colOff>
      <xdr:row>72</xdr:row>
      <xdr:rowOff>61695</xdr:rowOff>
    </xdr:from>
    <xdr:to>
      <xdr:col>5</xdr:col>
      <xdr:colOff>1544035</xdr:colOff>
      <xdr:row>72</xdr:row>
      <xdr:rowOff>1371434</xdr:rowOff>
    </xdr:to>
    <xdr:pic>
      <xdr:nvPicPr>
        <xdr:cNvPr id="560124" name="Рисунок 560123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244" y="80922760"/>
          <a:ext cx="1309739" cy="1309739"/>
        </a:xfrm>
        <a:prstGeom prst="rect">
          <a:avLst/>
        </a:prstGeom>
      </xdr:spPr>
    </xdr:pic>
    <xdr:clientData/>
  </xdr:twoCellAnchor>
  <xdr:twoCellAnchor>
    <xdr:from>
      <xdr:col>5</xdr:col>
      <xdr:colOff>205015</xdr:colOff>
      <xdr:row>73</xdr:row>
      <xdr:rowOff>40428</xdr:rowOff>
    </xdr:from>
    <xdr:to>
      <xdr:col>5</xdr:col>
      <xdr:colOff>1532347</xdr:colOff>
      <xdr:row>73</xdr:row>
      <xdr:rowOff>1367760</xdr:rowOff>
    </xdr:to>
    <xdr:pic>
      <xdr:nvPicPr>
        <xdr:cNvPr id="560251" name="Рисунок 560250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963" y="82296844"/>
          <a:ext cx="1327332" cy="1327332"/>
        </a:xfrm>
        <a:prstGeom prst="rect">
          <a:avLst/>
        </a:prstGeom>
      </xdr:spPr>
    </xdr:pic>
    <xdr:clientData/>
  </xdr:twoCellAnchor>
  <xdr:twoCellAnchor>
    <xdr:from>
      <xdr:col>5</xdr:col>
      <xdr:colOff>185737</xdr:colOff>
      <xdr:row>37</xdr:row>
      <xdr:rowOff>9525</xdr:rowOff>
    </xdr:from>
    <xdr:to>
      <xdr:col>5</xdr:col>
      <xdr:colOff>1538287</xdr:colOff>
      <xdr:row>37</xdr:row>
      <xdr:rowOff>1362075</xdr:rowOff>
    </xdr:to>
    <xdr:pic>
      <xdr:nvPicPr>
        <xdr:cNvPr id="451" name="Рисунок 11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5289135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36</xdr:row>
      <xdr:rowOff>19050</xdr:rowOff>
    </xdr:from>
    <xdr:to>
      <xdr:col>5</xdr:col>
      <xdr:colOff>1538287</xdr:colOff>
      <xdr:row>36</xdr:row>
      <xdr:rowOff>1371600</xdr:rowOff>
    </xdr:to>
    <xdr:pic>
      <xdr:nvPicPr>
        <xdr:cNvPr id="453" name="Рисунок 12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390331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35</xdr:row>
      <xdr:rowOff>19050</xdr:rowOff>
    </xdr:from>
    <xdr:to>
      <xdr:col>5</xdr:col>
      <xdr:colOff>1538287</xdr:colOff>
      <xdr:row>35</xdr:row>
      <xdr:rowOff>1371600</xdr:rowOff>
    </xdr:to>
    <xdr:pic>
      <xdr:nvPicPr>
        <xdr:cNvPr id="454" name="Рисунок 13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2507959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64</xdr:row>
      <xdr:rowOff>19050</xdr:rowOff>
    </xdr:from>
    <xdr:to>
      <xdr:col>5</xdr:col>
      <xdr:colOff>1541627</xdr:colOff>
      <xdr:row>64</xdr:row>
      <xdr:rowOff>1371600</xdr:rowOff>
    </xdr:to>
    <xdr:pic>
      <xdr:nvPicPr>
        <xdr:cNvPr id="455" name="Рисунок 21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70330868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63</xdr:row>
      <xdr:rowOff>19050</xdr:rowOff>
    </xdr:from>
    <xdr:to>
      <xdr:col>5</xdr:col>
      <xdr:colOff>1541627</xdr:colOff>
      <xdr:row>63</xdr:row>
      <xdr:rowOff>1371600</xdr:rowOff>
    </xdr:to>
    <xdr:pic>
      <xdr:nvPicPr>
        <xdr:cNvPr id="457" name="Рисунок 22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68895933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214766</xdr:colOff>
      <xdr:row>69</xdr:row>
      <xdr:rowOff>47625</xdr:rowOff>
    </xdr:from>
    <xdr:to>
      <xdr:col>5</xdr:col>
      <xdr:colOff>1534763</xdr:colOff>
      <xdr:row>70</xdr:row>
      <xdr:rowOff>1959</xdr:rowOff>
    </xdr:to>
    <xdr:pic>
      <xdr:nvPicPr>
        <xdr:cNvPr id="560162" name="Рисунок 560161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714" y="76564300"/>
          <a:ext cx="1319997" cy="1319997"/>
        </a:xfrm>
        <a:prstGeom prst="rect">
          <a:avLst/>
        </a:prstGeom>
      </xdr:spPr>
    </xdr:pic>
    <xdr:clientData/>
  </xdr:twoCellAnchor>
  <xdr:twoCellAnchor>
    <xdr:from>
      <xdr:col>5</xdr:col>
      <xdr:colOff>196186</xdr:colOff>
      <xdr:row>70</xdr:row>
      <xdr:rowOff>28575</xdr:rowOff>
    </xdr:from>
    <xdr:to>
      <xdr:col>5</xdr:col>
      <xdr:colOff>1539043</xdr:colOff>
      <xdr:row>70</xdr:row>
      <xdr:rowOff>1371432</xdr:rowOff>
    </xdr:to>
    <xdr:pic>
      <xdr:nvPicPr>
        <xdr:cNvPr id="560163" name="Рисунок 560162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134" y="77910913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289955</xdr:colOff>
      <xdr:row>118</xdr:row>
      <xdr:rowOff>28575</xdr:rowOff>
    </xdr:from>
    <xdr:to>
      <xdr:col>5</xdr:col>
      <xdr:colOff>1440749</xdr:colOff>
      <xdr:row>119</xdr:row>
      <xdr:rowOff>0</xdr:rowOff>
    </xdr:to>
    <xdr:pic>
      <xdr:nvPicPr>
        <xdr:cNvPr id="463" name="Рисунок 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7747" y="140820445"/>
          <a:ext cx="1150794" cy="105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117</xdr:row>
      <xdr:rowOff>28575</xdr:rowOff>
    </xdr:from>
    <xdr:to>
      <xdr:col>5</xdr:col>
      <xdr:colOff>1541627</xdr:colOff>
      <xdr:row>117</xdr:row>
      <xdr:rowOff>1381125</xdr:rowOff>
    </xdr:to>
    <xdr:pic>
      <xdr:nvPicPr>
        <xdr:cNvPr id="465" name="Рисунок 7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6869" y="139425094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190471</xdr:colOff>
      <xdr:row>120</xdr:row>
      <xdr:rowOff>19050</xdr:rowOff>
    </xdr:from>
    <xdr:to>
      <xdr:col>5</xdr:col>
      <xdr:colOff>1533328</xdr:colOff>
      <xdr:row>120</xdr:row>
      <xdr:rowOff>1361907</xdr:rowOff>
    </xdr:to>
    <xdr:pic>
      <xdr:nvPicPr>
        <xdr:cNvPr id="560254" name="Рисунок 560253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8263" y="142334920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125</xdr:row>
      <xdr:rowOff>285756</xdr:rowOff>
    </xdr:from>
    <xdr:to>
      <xdr:col>5</xdr:col>
      <xdr:colOff>1533896</xdr:colOff>
      <xdr:row>125</xdr:row>
      <xdr:rowOff>1121626</xdr:rowOff>
    </xdr:to>
    <xdr:pic>
      <xdr:nvPicPr>
        <xdr:cNvPr id="471" name="Рисунок 19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25418" y="147569470"/>
          <a:ext cx="1486270" cy="83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234219</xdr:colOff>
      <xdr:row>126</xdr:row>
      <xdr:rowOff>57149</xdr:rowOff>
    </xdr:from>
    <xdr:to>
      <xdr:col>5</xdr:col>
      <xdr:colOff>1529454</xdr:colOff>
      <xdr:row>126</xdr:row>
      <xdr:rowOff>1352384</xdr:rowOff>
    </xdr:to>
    <xdr:pic>
      <xdr:nvPicPr>
        <xdr:cNvPr id="560257" name="Рисунок 56025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1" y="148736214"/>
          <a:ext cx="1295235" cy="1295235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84</xdr:row>
      <xdr:rowOff>19050</xdr:rowOff>
    </xdr:from>
    <xdr:to>
      <xdr:col>5</xdr:col>
      <xdr:colOff>1530474</xdr:colOff>
      <xdr:row>84</xdr:row>
      <xdr:rowOff>1342860</xdr:rowOff>
    </xdr:to>
    <xdr:pic>
      <xdr:nvPicPr>
        <xdr:cNvPr id="461" name="Рисунок 46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612" y="9720868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85</xdr:row>
      <xdr:rowOff>47625</xdr:rowOff>
    </xdr:from>
    <xdr:to>
      <xdr:col>5</xdr:col>
      <xdr:colOff>1536189</xdr:colOff>
      <xdr:row>85</xdr:row>
      <xdr:rowOff>1371435</xdr:rowOff>
    </xdr:to>
    <xdr:pic>
      <xdr:nvPicPr>
        <xdr:cNvPr id="462" name="Рисунок 461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98632612"/>
          <a:ext cx="1323810" cy="13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320040</xdr:colOff>
      <xdr:row>17</xdr:row>
      <xdr:rowOff>38100</xdr:rowOff>
    </xdr:from>
    <xdr:to>
      <xdr:col>5</xdr:col>
      <xdr:colOff>1447800</xdr:colOff>
      <xdr:row>17</xdr:row>
      <xdr:rowOff>1165860</xdr:rowOff>
    </xdr:to>
    <xdr:pic>
      <xdr:nvPicPr>
        <xdr:cNvPr id="5" name="Рисунок 4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97980" y="845058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18</xdr:row>
      <xdr:rowOff>30480</xdr:rowOff>
    </xdr:from>
    <xdr:to>
      <xdr:col>5</xdr:col>
      <xdr:colOff>1554480</xdr:colOff>
      <xdr:row>18</xdr:row>
      <xdr:rowOff>1371600</xdr:rowOff>
    </xdr:to>
    <xdr:pic>
      <xdr:nvPicPr>
        <xdr:cNvPr id="6" name="Рисунок 5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9837420"/>
          <a:ext cx="1341120" cy="134112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19</xdr:row>
      <xdr:rowOff>7620</xdr:rowOff>
    </xdr:from>
    <xdr:to>
      <xdr:col>5</xdr:col>
      <xdr:colOff>1540920</xdr:colOff>
      <xdr:row>19</xdr:row>
      <xdr:rowOff>1350420</xdr:rowOff>
    </xdr:to>
    <xdr:pic>
      <xdr:nvPicPr>
        <xdr:cNvPr id="560130" name="Рисунок 560129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1120902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20</xdr:row>
      <xdr:rowOff>22860</xdr:rowOff>
    </xdr:from>
    <xdr:to>
      <xdr:col>5</xdr:col>
      <xdr:colOff>1502820</xdr:colOff>
      <xdr:row>20</xdr:row>
      <xdr:rowOff>1365660</xdr:rowOff>
    </xdr:to>
    <xdr:pic>
      <xdr:nvPicPr>
        <xdr:cNvPr id="560180" name="Рисунок 560179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26263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21</xdr:row>
      <xdr:rowOff>38100</xdr:rowOff>
    </xdr:from>
    <xdr:to>
      <xdr:col>5</xdr:col>
      <xdr:colOff>1479960</xdr:colOff>
      <xdr:row>21</xdr:row>
      <xdr:rowOff>1380900</xdr:rowOff>
    </xdr:to>
    <xdr:pic>
      <xdr:nvPicPr>
        <xdr:cNvPr id="560225" name="Рисунок 560224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40360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22</xdr:row>
      <xdr:rowOff>30480</xdr:rowOff>
    </xdr:from>
    <xdr:to>
      <xdr:col>5</xdr:col>
      <xdr:colOff>1502400</xdr:colOff>
      <xdr:row>22</xdr:row>
      <xdr:rowOff>1380480</xdr:rowOff>
    </xdr:to>
    <xdr:pic>
      <xdr:nvPicPr>
        <xdr:cNvPr id="560252" name="Рисунок 560251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" y="15422880"/>
          <a:ext cx="1350000" cy="135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23</xdr:row>
      <xdr:rowOff>15240</xdr:rowOff>
    </xdr:from>
    <xdr:to>
      <xdr:col>5</xdr:col>
      <xdr:colOff>1502820</xdr:colOff>
      <xdr:row>23</xdr:row>
      <xdr:rowOff>1358040</xdr:rowOff>
    </xdr:to>
    <xdr:pic>
      <xdr:nvPicPr>
        <xdr:cNvPr id="560261" name="Рисунок 560260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680210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217715</xdr:colOff>
      <xdr:row>27</xdr:row>
      <xdr:rowOff>79169</xdr:rowOff>
    </xdr:from>
    <xdr:to>
      <xdr:col>5</xdr:col>
      <xdr:colOff>1549715</xdr:colOff>
      <xdr:row>27</xdr:row>
      <xdr:rowOff>1411169</xdr:rowOff>
    </xdr:to>
    <xdr:pic>
      <xdr:nvPicPr>
        <xdr:cNvPr id="560264" name="Рисунок 560263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806" y="21375585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118754</xdr:colOff>
      <xdr:row>33</xdr:row>
      <xdr:rowOff>29688</xdr:rowOff>
    </xdr:from>
    <xdr:to>
      <xdr:col>5</xdr:col>
      <xdr:colOff>1461554</xdr:colOff>
      <xdr:row>33</xdr:row>
      <xdr:rowOff>1372488</xdr:rowOff>
    </xdr:to>
    <xdr:pic>
      <xdr:nvPicPr>
        <xdr:cNvPr id="560265" name="Рисунок 560264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845" y="29727896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138545</xdr:colOff>
      <xdr:row>34</xdr:row>
      <xdr:rowOff>29688</xdr:rowOff>
    </xdr:from>
    <xdr:to>
      <xdr:col>5</xdr:col>
      <xdr:colOff>1481345</xdr:colOff>
      <xdr:row>34</xdr:row>
      <xdr:rowOff>1372488</xdr:rowOff>
    </xdr:to>
    <xdr:pic>
      <xdr:nvPicPr>
        <xdr:cNvPr id="560266" name="Рисунок 560265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31123246"/>
          <a:ext cx="1342800" cy="134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customHeight="1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8"/>
  <sheetViews>
    <sheetView tabSelected="1" topLeftCell="A97" zoomScale="77" zoomScaleNormal="77" workbookViewId="0">
      <selection activeCell="A58" sqref="A58:F59"/>
    </sheetView>
  </sheetViews>
  <sheetFormatPr defaultColWidth="10.7109375" defaultRowHeight="11.25" customHeight="1"/>
  <cols>
    <col min="1" max="1" width="80.7109375" style="92" customWidth="1"/>
    <col min="2" max="2" width="12.7109375" style="92" customWidth="1"/>
    <col min="3" max="3" width="6" style="92" customWidth="1"/>
    <col min="4" max="4" width="9.85546875" style="92" customWidth="1"/>
    <col min="5" max="5" width="9.28515625" style="92" customWidth="1"/>
    <col min="6" max="6" width="32" style="92" customWidth="1"/>
    <col min="7" max="7" width="17" style="92" customWidth="1"/>
    <col min="8" max="8" width="1.140625" customWidth="1"/>
  </cols>
  <sheetData>
    <row r="1" spans="1:8" ht="14.1" customHeight="1">
      <c r="A1" s="23" t="s">
        <v>19</v>
      </c>
      <c r="B1" s="24"/>
      <c r="C1" s="24"/>
      <c r="D1" s="24"/>
      <c r="E1" s="24"/>
      <c r="F1" s="24"/>
      <c r="G1" s="25"/>
      <c r="H1" s="10"/>
    </row>
    <row r="2" spans="1:8" ht="14.1" customHeight="1">
      <c r="A2" s="26" t="s">
        <v>0</v>
      </c>
      <c r="B2" s="27"/>
      <c r="C2" s="27"/>
      <c r="D2" s="27"/>
      <c r="E2" s="27"/>
      <c r="F2" s="27"/>
      <c r="G2" s="28"/>
      <c r="H2" s="10"/>
    </row>
    <row r="3" spans="1:8" ht="14.1" customHeight="1">
      <c r="A3" s="26" t="s">
        <v>21</v>
      </c>
      <c r="B3" s="29"/>
      <c r="C3" s="29"/>
      <c r="D3" s="29"/>
      <c r="E3" s="29"/>
      <c r="F3" s="29"/>
      <c r="G3" s="30"/>
      <c r="H3" s="10"/>
    </row>
    <row r="4" spans="1:8" ht="14.1" customHeight="1">
      <c r="A4" s="26" t="s">
        <v>14</v>
      </c>
      <c r="B4" s="29"/>
      <c r="C4" s="29"/>
      <c r="D4" s="29"/>
      <c r="E4" s="29"/>
      <c r="F4" s="29"/>
      <c r="G4" s="30"/>
      <c r="H4" s="10"/>
    </row>
    <row r="5" spans="1:8" ht="14.1" customHeight="1">
      <c r="A5" s="26" t="s">
        <v>1</v>
      </c>
      <c r="B5" s="29"/>
      <c r="C5" s="29"/>
      <c r="D5" s="29"/>
      <c r="E5" s="29"/>
      <c r="F5" s="29"/>
      <c r="G5" s="30"/>
      <c r="H5" s="10"/>
    </row>
    <row r="6" spans="1:8" ht="14.1" customHeight="1">
      <c r="A6" s="31" t="s">
        <v>2</v>
      </c>
      <c r="B6" s="32"/>
      <c r="C6" s="32"/>
      <c r="D6" s="32"/>
      <c r="E6" s="32"/>
      <c r="F6" s="32"/>
      <c r="G6" s="33"/>
      <c r="H6" s="10"/>
    </row>
    <row r="7" spans="1:8" ht="14.1" customHeight="1">
      <c r="A7" s="31" t="s">
        <v>22</v>
      </c>
      <c r="B7" s="32"/>
      <c r="C7" s="32"/>
      <c r="D7" s="32"/>
      <c r="E7" s="32"/>
      <c r="F7" s="32"/>
      <c r="G7" s="33"/>
      <c r="H7" s="10"/>
    </row>
    <row r="8" spans="1:8" ht="14.1" customHeight="1" thickBot="1">
      <c r="A8" s="34" t="s">
        <v>18</v>
      </c>
      <c r="B8" s="35"/>
      <c r="C8" s="35"/>
      <c r="D8" s="35"/>
      <c r="E8" s="35"/>
      <c r="F8" s="35"/>
      <c r="G8" s="36"/>
      <c r="H8" s="10"/>
    </row>
    <row r="9" spans="1:8" ht="31.5" customHeight="1" thickTop="1">
      <c r="A9" s="145" t="s">
        <v>87</v>
      </c>
      <c r="B9" s="146"/>
      <c r="C9" s="146"/>
      <c r="D9" s="37"/>
      <c r="E9" s="37"/>
      <c r="F9" s="38"/>
      <c r="G9" s="39"/>
      <c r="H9" s="11"/>
    </row>
    <row r="10" spans="1:8" ht="21.75" customHeight="1">
      <c r="A10" s="147"/>
      <c r="B10" s="148"/>
      <c r="C10" s="148"/>
      <c r="D10" s="40"/>
      <c r="E10" s="40"/>
      <c r="F10" s="41"/>
      <c r="G10" s="42"/>
      <c r="H10" s="11"/>
    </row>
    <row r="11" spans="1:8" ht="21.75" customHeight="1" thickBot="1">
      <c r="A11" s="147"/>
      <c r="B11" s="148"/>
      <c r="C11" s="148"/>
      <c r="D11" s="43"/>
      <c r="E11" s="43"/>
      <c r="F11" s="44"/>
      <c r="G11" s="45"/>
      <c r="H11" s="11"/>
    </row>
    <row r="12" spans="1:8" ht="36" customHeight="1" thickBot="1">
      <c r="A12" s="147"/>
      <c r="B12" s="148"/>
      <c r="C12" s="148"/>
      <c r="D12" s="46">
        <f>SUMPRODUCT(D14:D135,G14:G135)</f>
        <v>0</v>
      </c>
      <c r="E12" s="46">
        <f>SUMPRODUCT(E14:E135,G14:G135)</f>
        <v>0</v>
      </c>
      <c r="F12" s="22" t="s">
        <v>20</v>
      </c>
      <c r="G12" s="47"/>
      <c r="H12" s="12"/>
    </row>
    <row r="13" spans="1:8" ht="75.599999999999994" customHeight="1" thickTop="1">
      <c r="A13" s="48" t="s">
        <v>17</v>
      </c>
      <c r="B13" s="104" t="s">
        <v>3</v>
      </c>
      <c r="C13" s="49" t="s">
        <v>15</v>
      </c>
      <c r="D13" s="93" t="s">
        <v>25</v>
      </c>
      <c r="E13" s="94" t="s">
        <v>139</v>
      </c>
      <c r="F13" s="50" t="s">
        <v>16</v>
      </c>
      <c r="G13" s="143" t="s">
        <v>134</v>
      </c>
      <c r="H13" s="13"/>
    </row>
    <row r="14" spans="1:8" ht="25.2" customHeight="1">
      <c r="A14" s="151" t="s">
        <v>23</v>
      </c>
      <c r="B14" s="152"/>
      <c r="C14" s="152"/>
      <c r="D14" s="152"/>
      <c r="E14" s="152"/>
      <c r="F14" s="51"/>
      <c r="G14" s="52"/>
      <c r="H14" s="14"/>
    </row>
    <row r="15" spans="1:8" ht="95.4" customHeight="1">
      <c r="A15" s="53" t="s">
        <v>24</v>
      </c>
      <c r="B15" s="105">
        <v>1000</v>
      </c>
      <c r="C15" s="54" t="s">
        <v>4</v>
      </c>
      <c r="D15" s="55">
        <v>420</v>
      </c>
      <c r="E15" s="55">
        <v>360</v>
      </c>
      <c r="F15" s="55"/>
      <c r="G15" s="134"/>
      <c r="H15" s="14"/>
    </row>
    <row r="16" spans="1:8" ht="110.1" customHeight="1">
      <c r="A16" s="56" t="s">
        <v>26</v>
      </c>
      <c r="B16" s="105">
        <v>1001</v>
      </c>
      <c r="C16" s="54" t="s">
        <v>4</v>
      </c>
      <c r="D16" s="55">
        <v>420</v>
      </c>
      <c r="E16" s="55">
        <v>360</v>
      </c>
      <c r="F16" s="55"/>
      <c r="G16" s="134"/>
      <c r="H16" s="14"/>
    </row>
    <row r="17" spans="1:8" ht="110.1" customHeight="1">
      <c r="A17" s="56" t="s">
        <v>27</v>
      </c>
      <c r="B17" s="105">
        <v>1002</v>
      </c>
      <c r="C17" s="54" t="s">
        <v>4</v>
      </c>
      <c r="D17" s="55">
        <v>420</v>
      </c>
      <c r="E17" s="55">
        <v>360</v>
      </c>
      <c r="F17" s="55"/>
      <c r="G17" s="134"/>
      <c r="H17" s="14"/>
    </row>
    <row r="18" spans="1:8" ht="110.1" customHeight="1">
      <c r="A18" s="56" t="s">
        <v>28</v>
      </c>
      <c r="B18" s="105">
        <v>1003</v>
      </c>
      <c r="C18" s="54" t="s">
        <v>4</v>
      </c>
      <c r="D18" s="55">
        <v>420</v>
      </c>
      <c r="E18" s="55">
        <v>360</v>
      </c>
      <c r="F18" s="55"/>
      <c r="G18" s="134"/>
      <c r="H18" s="14"/>
    </row>
    <row r="19" spans="1:8" ht="110.1" customHeight="1">
      <c r="A19" s="56" t="s">
        <v>29</v>
      </c>
      <c r="B19" s="105">
        <v>1004</v>
      </c>
      <c r="C19" s="54" t="s">
        <v>4</v>
      </c>
      <c r="D19" s="55">
        <v>875</v>
      </c>
      <c r="E19" s="55">
        <v>750</v>
      </c>
      <c r="F19" s="55"/>
      <c r="G19" s="134"/>
      <c r="H19" s="14"/>
    </row>
    <row r="20" spans="1:8" ht="110.4" customHeight="1">
      <c r="A20" s="56" t="s">
        <v>30</v>
      </c>
      <c r="B20" s="105">
        <v>1005</v>
      </c>
      <c r="C20" s="54" t="s">
        <v>4</v>
      </c>
      <c r="D20" s="55">
        <v>875</v>
      </c>
      <c r="E20" s="55">
        <v>750</v>
      </c>
      <c r="F20" s="55"/>
      <c r="G20" s="134"/>
      <c r="H20" s="15"/>
    </row>
    <row r="21" spans="1:8" ht="110.1" customHeight="1">
      <c r="A21" s="56" t="s">
        <v>31</v>
      </c>
      <c r="B21" s="105">
        <v>1006</v>
      </c>
      <c r="C21" s="54" t="s">
        <v>4</v>
      </c>
      <c r="D21" s="55">
        <v>875</v>
      </c>
      <c r="E21" s="55">
        <v>750</v>
      </c>
      <c r="F21" s="55"/>
      <c r="G21" s="134"/>
      <c r="H21" s="14"/>
    </row>
    <row r="22" spans="1:8" ht="110.1" customHeight="1">
      <c r="A22" s="56" t="s">
        <v>32</v>
      </c>
      <c r="B22" s="105">
        <v>1007</v>
      </c>
      <c r="C22" s="54" t="s">
        <v>4</v>
      </c>
      <c r="D22" s="55">
        <v>875</v>
      </c>
      <c r="E22" s="55">
        <v>750</v>
      </c>
      <c r="F22" s="55"/>
      <c r="G22" s="134"/>
      <c r="H22" s="14"/>
    </row>
    <row r="23" spans="1:8" ht="110.1" customHeight="1">
      <c r="A23" s="56" t="s">
        <v>33</v>
      </c>
      <c r="B23" s="105">
        <v>1008</v>
      </c>
      <c r="C23" s="54" t="s">
        <v>4</v>
      </c>
      <c r="D23" s="55">
        <v>875</v>
      </c>
      <c r="E23" s="55">
        <v>750</v>
      </c>
      <c r="F23" s="55"/>
      <c r="G23" s="134"/>
      <c r="H23" s="14"/>
    </row>
    <row r="24" spans="1:8" ht="110.1" customHeight="1">
      <c r="A24" s="56" t="s">
        <v>34</v>
      </c>
      <c r="B24" s="105">
        <v>1009</v>
      </c>
      <c r="C24" s="54" t="s">
        <v>4</v>
      </c>
      <c r="D24" s="55">
        <v>875</v>
      </c>
      <c r="E24" s="55">
        <v>750</v>
      </c>
      <c r="F24" s="55"/>
      <c r="G24" s="134"/>
      <c r="H24" s="14"/>
    </row>
    <row r="25" spans="1:8" ht="104.4" customHeight="1">
      <c r="A25" s="56" t="s">
        <v>35</v>
      </c>
      <c r="B25" s="105">
        <v>1010</v>
      </c>
      <c r="C25" s="54" t="s">
        <v>4</v>
      </c>
      <c r="D25" s="55">
        <v>875</v>
      </c>
      <c r="E25" s="55">
        <v>750</v>
      </c>
      <c r="F25" s="55"/>
      <c r="G25" s="134"/>
      <c r="H25" s="14"/>
    </row>
    <row r="26" spans="1:8" ht="110.1" customHeight="1">
      <c r="A26" s="56" t="s">
        <v>36</v>
      </c>
      <c r="B26" s="105">
        <v>1011</v>
      </c>
      <c r="C26" s="54" t="s">
        <v>4</v>
      </c>
      <c r="D26" s="55">
        <v>875</v>
      </c>
      <c r="E26" s="55">
        <v>750</v>
      </c>
      <c r="F26" s="55"/>
      <c r="G26" s="135"/>
      <c r="H26" s="14"/>
    </row>
    <row r="27" spans="1:8" ht="28.8" customHeight="1">
      <c r="A27" s="153" t="s">
        <v>37</v>
      </c>
      <c r="B27" s="154"/>
      <c r="C27" s="154"/>
      <c r="D27" s="154"/>
      <c r="E27" s="154"/>
      <c r="F27" s="57"/>
      <c r="G27" s="95"/>
      <c r="H27" s="14"/>
    </row>
    <row r="28" spans="1:8" ht="112.2" customHeight="1">
      <c r="A28" s="58" t="s">
        <v>39</v>
      </c>
      <c r="B28" s="106">
        <v>2000</v>
      </c>
      <c r="C28" s="59" t="s">
        <v>4</v>
      </c>
      <c r="D28" s="55">
        <v>490</v>
      </c>
      <c r="E28" s="55">
        <v>420</v>
      </c>
      <c r="F28" s="60"/>
      <c r="G28" s="136"/>
      <c r="H28" s="14"/>
    </row>
    <row r="29" spans="1:8" ht="110.1" customHeight="1">
      <c r="A29" s="58" t="s">
        <v>38</v>
      </c>
      <c r="B29" s="106">
        <v>2001</v>
      </c>
      <c r="C29" s="59" t="s">
        <v>4</v>
      </c>
      <c r="D29" s="55">
        <v>490</v>
      </c>
      <c r="E29" s="55">
        <v>420</v>
      </c>
      <c r="F29" s="60"/>
      <c r="G29" s="137"/>
      <c r="H29" s="14"/>
    </row>
    <row r="30" spans="1:8" ht="110.1" customHeight="1">
      <c r="A30" s="61" t="s">
        <v>40</v>
      </c>
      <c r="B30" s="106">
        <v>2002</v>
      </c>
      <c r="C30" s="59" t="s">
        <v>4</v>
      </c>
      <c r="D30" s="55">
        <v>490</v>
      </c>
      <c r="E30" s="55">
        <v>420</v>
      </c>
      <c r="F30" s="60"/>
      <c r="G30" s="137"/>
      <c r="H30" s="14"/>
    </row>
    <row r="31" spans="1:8" ht="110.1" customHeight="1">
      <c r="A31" s="61" t="s">
        <v>41</v>
      </c>
      <c r="B31" s="106">
        <v>2003</v>
      </c>
      <c r="C31" s="59" t="s">
        <v>4</v>
      </c>
      <c r="D31" s="55">
        <v>490</v>
      </c>
      <c r="E31" s="55">
        <v>420</v>
      </c>
      <c r="F31" s="60"/>
      <c r="G31" s="137"/>
      <c r="H31" s="14"/>
    </row>
    <row r="32" spans="1:8" ht="110.1" customHeight="1">
      <c r="A32" s="62" t="s">
        <v>42</v>
      </c>
      <c r="B32" s="107">
        <v>2004</v>
      </c>
      <c r="C32" s="59" t="s">
        <v>4</v>
      </c>
      <c r="D32" s="60">
        <v>490</v>
      </c>
      <c r="E32" s="60">
        <v>420</v>
      </c>
      <c r="F32" s="55"/>
      <c r="G32" s="134"/>
      <c r="H32" s="17"/>
    </row>
    <row r="33" spans="1:8" ht="110.1" customHeight="1">
      <c r="A33" s="62" t="s">
        <v>43</v>
      </c>
      <c r="B33" s="108">
        <v>2005</v>
      </c>
      <c r="C33" s="63" t="s">
        <v>4</v>
      </c>
      <c r="D33" s="64">
        <v>620</v>
      </c>
      <c r="E33" s="64">
        <v>500</v>
      </c>
      <c r="F33" s="55"/>
      <c r="G33" s="134"/>
      <c r="H33" s="17"/>
    </row>
    <row r="34" spans="1:8" ht="110.1" customHeight="1">
      <c r="A34" s="62" t="s">
        <v>44</v>
      </c>
      <c r="B34" s="108">
        <v>2006</v>
      </c>
      <c r="C34" s="65" t="s">
        <v>4</v>
      </c>
      <c r="D34" s="66">
        <v>490</v>
      </c>
      <c r="E34" s="66">
        <v>420</v>
      </c>
      <c r="F34" s="55"/>
      <c r="G34" s="134"/>
      <c r="H34" s="17"/>
    </row>
    <row r="35" spans="1:8" ht="110.1" customHeight="1">
      <c r="A35" s="62" t="s">
        <v>45</v>
      </c>
      <c r="B35" s="108">
        <v>2007</v>
      </c>
      <c r="C35" s="65" t="s">
        <v>4</v>
      </c>
      <c r="D35" s="66">
        <v>525</v>
      </c>
      <c r="E35" s="66">
        <v>420</v>
      </c>
      <c r="F35" s="55"/>
      <c r="G35" s="134"/>
      <c r="H35" s="17"/>
    </row>
    <row r="36" spans="1:8" ht="110.1" customHeight="1">
      <c r="A36" s="67" t="s">
        <v>88</v>
      </c>
      <c r="B36" s="109">
        <v>2008</v>
      </c>
      <c r="C36" s="68" t="s">
        <v>4</v>
      </c>
      <c r="D36" s="69">
        <v>525</v>
      </c>
      <c r="E36" s="70">
        <v>420</v>
      </c>
      <c r="F36" s="70"/>
      <c r="G36" s="134"/>
      <c r="H36" s="17"/>
    </row>
    <row r="37" spans="1:8" ht="110.1" customHeight="1">
      <c r="A37" s="67" t="s">
        <v>46</v>
      </c>
      <c r="B37" s="109">
        <v>2009</v>
      </c>
      <c r="C37" s="68" t="s">
        <v>4</v>
      </c>
      <c r="D37" s="69">
        <v>560</v>
      </c>
      <c r="E37" s="70">
        <v>490</v>
      </c>
      <c r="F37" s="70"/>
      <c r="G37" s="134"/>
      <c r="H37" s="17"/>
    </row>
    <row r="38" spans="1:8" ht="110.1" customHeight="1">
      <c r="A38" s="67" t="s">
        <v>47</v>
      </c>
      <c r="B38" s="109">
        <v>2010</v>
      </c>
      <c r="C38" s="68" t="s">
        <v>4</v>
      </c>
      <c r="D38" s="69">
        <v>560</v>
      </c>
      <c r="E38" s="70">
        <v>490</v>
      </c>
      <c r="F38" s="70"/>
      <c r="G38" s="135"/>
      <c r="H38" s="17"/>
    </row>
    <row r="39" spans="1:8" ht="34.200000000000003" customHeight="1">
      <c r="A39" s="155" t="s">
        <v>48</v>
      </c>
      <c r="B39" s="156"/>
      <c r="C39" s="156"/>
      <c r="D39" s="156"/>
      <c r="E39" s="156"/>
      <c r="F39" s="82"/>
      <c r="G39" s="96"/>
      <c r="H39" s="17"/>
    </row>
    <row r="40" spans="1:8" ht="110.1" customHeight="1">
      <c r="A40" s="62" t="s">
        <v>49</v>
      </c>
      <c r="B40" s="110">
        <v>3000</v>
      </c>
      <c r="C40" s="71" t="s">
        <v>4</v>
      </c>
      <c r="D40" s="72">
        <v>560</v>
      </c>
      <c r="E40" s="72">
        <v>480</v>
      </c>
      <c r="F40" s="69"/>
      <c r="G40" s="138"/>
      <c r="H40" s="17"/>
    </row>
    <row r="41" spans="1:8" ht="110.1" customHeight="1">
      <c r="A41" s="62" t="s">
        <v>50</v>
      </c>
      <c r="B41" s="103">
        <v>3001</v>
      </c>
      <c r="C41" s="54" t="s">
        <v>4</v>
      </c>
      <c r="D41" s="69">
        <v>1050</v>
      </c>
      <c r="E41" s="69">
        <v>900</v>
      </c>
      <c r="F41" s="69"/>
      <c r="G41" s="139"/>
      <c r="H41" s="17"/>
    </row>
    <row r="42" spans="1:8" ht="110.1" customHeight="1">
      <c r="A42" s="62" t="s">
        <v>51</v>
      </c>
      <c r="B42" s="103">
        <v>3002</v>
      </c>
      <c r="C42" s="54" t="s">
        <v>4</v>
      </c>
      <c r="D42" s="69">
        <v>560</v>
      </c>
      <c r="E42" s="69">
        <v>480</v>
      </c>
      <c r="F42" s="69"/>
      <c r="G42" s="139"/>
      <c r="H42" s="17"/>
    </row>
    <row r="43" spans="1:8" ht="110.1" customHeight="1">
      <c r="A43" s="62" t="s">
        <v>52</v>
      </c>
      <c r="B43" s="103">
        <v>3003</v>
      </c>
      <c r="C43" s="54" t="s">
        <v>4</v>
      </c>
      <c r="D43" s="69">
        <v>1050</v>
      </c>
      <c r="E43" s="69">
        <v>900</v>
      </c>
      <c r="F43" s="69"/>
      <c r="G43" s="139"/>
      <c r="H43" s="17"/>
    </row>
    <row r="44" spans="1:8" ht="90.6" customHeight="1">
      <c r="A44" s="62" t="s">
        <v>53</v>
      </c>
      <c r="B44" s="103">
        <v>3004</v>
      </c>
      <c r="C44" s="54" t="s">
        <v>4</v>
      </c>
      <c r="D44" s="69">
        <v>800</v>
      </c>
      <c r="E44" s="69">
        <v>700</v>
      </c>
      <c r="F44" s="69"/>
      <c r="G44" s="140"/>
      <c r="H44" s="18"/>
    </row>
    <row r="45" spans="1:8" ht="37.200000000000003" customHeight="1">
      <c r="A45" s="157" t="s">
        <v>68</v>
      </c>
      <c r="B45" s="158"/>
      <c r="C45" s="158"/>
      <c r="D45" s="158"/>
      <c r="E45" s="158"/>
      <c r="F45" s="82"/>
      <c r="G45" s="97"/>
      <c r="H45" s="17"/>
    </row>
    <row r="46" spans="1:8" ht="110.1" customHeight="1">
      <c r="A46" s="62" t="s">
        <v>54</v>
      </c>
      <c r="B46" s="103">
        <v>4000</v>
      </c>
      <c r="C46" s="73" t="s">
        <v>4</v>
      </c>
      <c r="D46" s="69">
        <v>750</v>
      </c>
      <c r="E46" s="69">
        <v>660</v>
      </c>
      <c r="F46" s="69"/>
      <c r="G46" s="138"/>
      <c r="H46" s="17"/>
    </row>
    <row r="47" spans="1:8" ht="110.1" customHeight="1">
      <c r="A47" s="74" t="s">
        <v>137</v>
      </c>
      <c r="B47" s="112">
        <v>4001</v>
      </c>
      <c r="C47" s="75" t="s">
        <v>4</v>
      </c>
      <c r="D47" s="69">
        <v>1400</v>
      </c>
      <c r="E47" s="69">
        <v>1260</v>
      </c>
      <c r="F47" s="76"/>
      <c r="G47" s="139"/>
      <c r="H47" s="17"/>
    </row>
    <row r="48" spans="1:8" ht="110.1" customHeight="1">
      <c r="A48" s="62" t="s">
        <v>55</v>
      </c>
      <c r="B48" s="103">
        <v>4002</v>
      </c>
      <c r="C48" s="73" t="s">
        <v>4</v>
      </c>
      <c r="D48" s="69">
        <v>720</v>
      </c>
      <c r="E48" s="69">
        <v>630</v>
      </c>
      <c r="F48" s="69"/>
      <c r="G48" s="139"/>
      <c r="H48" s="17"/>
    </row>
    <row r="49" spans="1:8" ht="110.1" customHeight="1">
      <c r="A49" s="62" t="s">
        <v>56</v>
      </c>
      <c r="B49" s="113">
        <v>4003</v>
      </c>
      <c r="C49" s="77" t="s">
        <v>4</v>
      </c>
      <c r="D49" s="78">
        <v>1360</v>
      </c>
      <c r="E49" s="78">
        <v>1190</v>
      </c>
      <c r="F49" s="69"/>
      <c r="G49" s="139"/>
      <c r="H49" s="17"/>
    </row>
    <row r="50" spans="1:8" ht="94.2" customHeight="1">
      <c r="A50" s="62" t="s">
        <v>57</v>
      </c>
      <c r="B50" s="110">
        <v>4004</v>
      </c>
      <c r="C50" s="71" t="s">
        <v>4</v>
      </c>
      <c r="D50" s="72">
        <v>720</v>
      </c>
      <c r="E50" s="72">
        <v>630</v>
      </c>
      <c r="F50" s="69"/>
      <c r="G50" s="139"/>
      <c r="H50" s="14"/>
    </row>
    <row r="51" spans="1:8" ht="110.1" customHeight="1">
      <c r="A51" s="62" t="s">
        <v>58</v>
      </c>
      <c r="B51" s="103">
        <v>4005</v>
      </c>
      <c r="C51" s="54" t="s">
        <v>4</v>
      </c>
      <c r="D51" s="69">
        <v>1360</v>
      </c>
      <c r="E51" s="69">
        <v>1190</v>
      </c>
      <c r="F51" s="69"/>
      <c r="G51" s="139"/>
      <c r="H51" s="14"/>
    </row>
    <row r="52" spans="1:8" ht="110.1" customHeight="1">
      <c r="A52" s="62" t="s">
        <v>59</v>
      </c>
      <c r="B52" s="103">
        <v>4006</v>
      </c>
      <c r="C52" s="54" t="s">
        <v>4</v>
      </c>
      <c r="D52" s="69">
        <v>720</v>
      </c>
      <c r="E52" s="69">
        <v>630</v>
      </c>
      <c r="F52" s="69"/>
      <c r="G52" s="139"/>
      <c r="H52" s="14"/>
    </row>
    <row r="53" spans="1:8" ht="110.1" customHeight="1">
      <c r="A53" s="62" t="s">
        <v>60</v>
      </c>
      <c r="B53" s="103">
        <v>4007</v>
      </c>
      <c r="C53" s="54" t="s">
        <v>4</v>
      </c>
      <c r="D53" s="69">
        <v>1360</v>
      </c>
      <c r="E53" s="69">
        <v>1190</v>
      </c>
      <c r="F53" s="69"/>
      <c r="G53" s="139"/>
      <c r="H53" s="14"/>
    </row>
    <row r="54" spans="1:8" ht="110.1" customHeight="1">
      <c r="A54" s="62" t="s">
        <v>61</v>
      </c>
      <c r="B54" s="103">
        <v>4008</v>
      </c>
      <c r="C54" s="54" t="s">
        <v>4</v>
      </c>
      <c r="D54" s="69">
        <v>720</v>
      </c>
      <c r="E54" s="69">
        <v>630</v>
      </c>
      <c r="F54" s="69"/>
      <c r="G54" s="139"/>
      <c r="H54" s="14"/>
    </row>
    <row r="55" spans="1:8" ht="93.6" customHeight="1">
      <c r="A55" s="62" t="s">
        <v>62</v>
      </c>
      <c r="B55" s="103">
        <v>4009</v>
      </c>
      <c r="C55" s="54" t="s">
        <v>4</v>
      </c>
      <c r="D55" s="69">
        <v>1360</v>
      </c>
      <c r="E55" s="69">
        <v>1190</v>
      </c>
      <c r="F55" s="69"/>
      <c r="G55" s="139"/>
      <c r="H55" s="14"/>
    </row>
    <row r="56" spans="1:8" ht="110.1" customHeight="1">
      <c r="A56" s="62" t="s">
        <v>63</v>
      </c>
      <c r="B56" s="103">
        <v>4010</v>
      </c>
      <c r="C56" s="54" t="s">
        <v>4</v>
      </c>
      <c r="D56" s="69">
        <v>720</v>
      </c>
      <c r="E56" s="69">
        <v>630</v>
      </c>
      <c r="F56" s="69"/>
      <c r="G56" s="139"/>
      <c r="H56" s="14"/>
    </row>
    <row r="57" spans="1:8" ht="110.1" customHeight="1">
      <c r="A57" s="79" t="s">
        <v>64</v>
      </c>
      <c r="B57" s="114">
        <v>4011</v>
      </c>
      <c r="C57" s="54" t="s">
        <v>4</v>
      </c>
      <c r="D57" s="80">
        <v>1360</v>
      </c>
      <c r="E57" s="80">
        <v>1190</v>
      </c>
      <c r="F57" s="80"/>
      <c r="G57" s="134"/>
      <c r="H57" s="14"/>
    </row>
    <row r="58" spans="1:8" ht="97.8" customHeight="1">
      <c r="A58" s="79" t="s">
        <v>65</v>
      </c>
      <c r="B58" s="114">
        <v>4012</v>
      </c>
      <c r="C58" s="54" t="s">
        <v>4</v>
      </c>
      <c r="D58" s="80">
        <v>780</v>
      </c>
      <c r="E58" s="80">
        <v>680</v>
      </c>
      <c r="F58" s="80"/>
      <c r="G58" s="134"/>
      <c r="H58" s="15"/>
    </row>
    <row r="59" spans="1:8" ht="110.1" customHeight="1">
      <c r="A59" s="79" t="s">
        <v>140</v>
      </c>
      <c r="B59" s="114">
        <v>4013</v>
      </c>
      <c r="C59" s="54" t="s">
        <v>4</v>
      </c>
      <c r="D59" s="80">
        <v>1400</v>
      </c>
      <c r="E59" s="80">
        <v>1260</v>
      </c>
      <c r="F59" s="80"/>
      <c r="G59" s="134"/>
      <c r="H59" s="14"/>
    </row>
    <row r="60" spans="1:8" ht="110.1" customHeight="1">
      <c r="A60" s="79" t="s">
        <v>66</v>
      </c>
      <c r="B60" s="114">
        <v>4014</v>
      </c>
      <c r="C60" s="54" t="s">
        <v>4</v>
      </c>
      <c r="D60" s="80">
        <v>800</v>
      </c>
      <c r="E60" s="80">
        <v>700</v>
      </c>
      <c r="F60" s="80"/>
      <c r="G60" s="134"/>
      <c r="H60" s="14"/>
    </row>
    <row r="61" spans="1:8" ht="110.1" customHeight="1">
      <c r="A61" s="61" t="s">
        <v>67</v>
      </c>
      <c r="B61" s="106">
        <v>4015</v>
      </c>
      <c r="C61" s="59" t="s">
        <v>4</v>
      </c>
      <c r="D61" s="80">
        <v>1520</v>
      </c>
      <c r="E61" s="80">
        <v>1330</v>
      </c>
      <c r="F61" s="60"/>
      <c r="G61" s="137"/>
      <c r="H61" s="14"/>
    </row>
    <row r="62" spans="1:8" ht="110.1" customHeight="1">
      <c r="A62" s="61" t="s">
        <v>69</v>
      </c>
      <c r="B62" s="106">
        <v>4016</v>
      </c>
      <c r="C62" s="59" t="s">
        <v>4</v>
      </c>
      <c r="D62" s="80">
        <v>700</v>
      </c>
      <c r="E62" s="80">
        <v>600</v>
      </c>
      <c r="F62" s="60"/>
      <c r="G62" s="137"/>
      <c r="H62" s="14"/>
    </row>
    <row r="63" spans="1:8" ht="110.1" customHeight="1">
      <c r="A63" s="61" t="s">
        <v>70</v>
      </c>
      <c r="B63" s="106">
        <v>4017</v>
      </c>
      <c r="C63" s="59" t="s">
        <v>4</v>
      </c>
      <c r="D63" s="80">
        <v>1250</v>
      </c>
      <c r="E63" s="80">
        <v>1120</v>
      </c>
      <c r="F63" s="60"/>
      <c r="G63" s="137"/>
      <c r="H63" s="14"/>
    </row>
    <row r="64" spans="1:8" ht="113.1" customHeight="1">
      <c r="A64" s="81" t="s">
        <v>71</v>
      </c>
      <c r="B64" s="109">
        <v>4018</v>
      </c>
      <c r="C64" s="68" t="s">
        <v>4</v>
      </c>
      <c r="D64" s="69">
        <v>800</v>
      </c>
      <c r="E64" s="70">
        <v>700</v>
      </c>
      <c r="F64" s="70"/>
      <c r="G64" s="134"/>
      <c r="H64" s="14"/>
    </row>
    <row r="65" spans="1:44" ht="123.6" customHeight="1">
      <c r="A65" s="81" t="s">
        <v>72</v>
      </c>
      <c r="B65" s="109">
        <v>4019</v>
      </c>
      <c r="C65" s="68" t="s">
        <v>4</v>
      </c>
      <c r="D65" s="69">
        <v>780</v>
      </c>
      <c r="E65" s="70">
        <v>680</v>
      </c>
      <c r="F65" s="70"/>
      <c r="G65" s="134"/>
      <c r="H65" s="14"/>
    </row>
    <row r="66" spans="1:44" ht="110.1" customHeight="1">
      <c r="A66" s="62" t="s">
        <v>73</v>
      </c>
      <c r="B66" s="105">
        <v>4020</v>
      </c>
      <c r="C66" s="54" t="s">
        <v>4</v>
      </c>
      <c r="D66" s="80">
        <v>1400</v>
      </c>
      <c r="E66" s="80">
        <v>1260</v>
      </c>
      <c r="F66" s="80"/>
      <c r="G66" s="134"/>
      <c r="H66" s="14"/>
    </row>
    <row r="67" spans="1:44" ht="100.8" customHeight="1">
      <c r="A67" s="62" t="s">
        <v>74</v>
      </c>
      <c r="B67" s="105">
        <v>4021</v>
      </c>
      <c r="C67" s="54" t="s">
        <v>4</v>
      </c>
      <c r="D67" s="80">
        <v>720</v>
      </c>
      <c r="E67" s="80">
        <v>197</v>
      </c>
      <c r="F67" s="80"/>
      <c r="G67" s="134"/>
      <c r="H67" s="18"/>
    </row>
    <row r="68" spans="1:44" ht="110.1" customHeight="1">
      <c r="A68" s="62" t="s">
        <v>75</v>
      </c>
      <c r="B68" s="105">
        <v>4022</v>
      </c>
      <c r="C68" s="54" t="s">
        <v>4</v>
      </c>
      <c r="D68" s="80">
        <v>1360</v>
      </c>
      <c r="E68" s="80">
        <v>1190</v>
      </c>
      <c r="F68" s="80"/>
      <c r="G68" s="134"/>
      <c r="H68" s="17"/>
    </row>
    <row r="69" spans="1:44" ht="44.4" customHeight="1">
      <c r="A69" s="164" t="s">
        <v>76</v>
      </c>
      <c r="B69" s="165"/>
      <c r="C69" s="165"/>
      <c r="D69" s="165"/>
      <c r="E69" s="165"/>
      <c r="F69" s="82"/>
      <c r="G69" s="83"/>
      <c r="H69" s="17"/>
    </row>
    <row r="70" spans="1:44" ht="107.4" customHeight="1">
      <c r="A70" s="67" t="s">
        <v>89</v>
      </c>
      <c r="B70" s="109">
        <v>5000</v>
      </c>
      <c r="C70" s="84" t="s">
        <v>4</v>
      </c>
      <c r="D70" s="69">
        <v>770</v>
      </c>
      <c r="E70" s="80">
        <v>690</v>
      </c>
      <c r="F70" s="80"/>
      <c r="G70" s="134"/>
      <c r="H70" s="21"/>
    </row>
    <row r="71" spans="1:44" ht="124.8" customHeight="1">
      <c r="A71" s="81" t="s">
        <v>77</v>
      </c>
      <c r="B71" s="109">
        <v>5001</v>
      </c>
      <c r="C71" s="68" t="s">
        <v>4</v>
      </c>
      <c r="D71" s="69">
        <v>910</v>
      </c>
      <c r="E71" s="80">
        <v>780</v>
      </c>
      <c r="F71" s="80"/>
      <c r="G71" s="134"/>
      <c r="H71" s="14"/>
    </row>
    <row r="72" spans="1:44" ht="110.1" customHeight="1">
      <c r="A72" s="62" t="s">
        <v>78</v>
      </c>
      <c r="B72" s="110">
        <v>5002</v>
      </c>
      <c r="C72" s="71" t="s">
        <v>4</v>
      </c>
      <c r="D72" s="72">
        <v>875</v>
      </c>
      <c r="E72" s="72">
        <v>750</v>
      </c>
      <c r="F72" s="69"/>
      <c r="G72" s="139"/>
      <c r="H72" s="14"/>
    </row>
    <row r="73" spans="1:44" ht="110.1" customHeight="1">
      <c r="A73" s="62" t="s">
        <v>79</v>
      </c>
      <c r="B73" s="110">
        <v>5003</v>
      </c>
      <c r="C73" s="71" t="s">
        <v>4</v>
      </c>
      <c r="D73" s="72">
        <v>1015</v>
      </c>
      <c r="E73" s="72">
        <v>870</v>
      </c>
      <c r="F73" s="69"/>
      <c r="G73" s="139"/>
      <c r="H73" s="14"/>
    </row>
    <row r="74" spans="1:44" ht="112.8" customHeight="1">
      <c r="A74" s="62" t="s">
        <v>80</v>
      </c>
      <c r="B74" s="110">
        <v>5004</v>
      </c>
      <c r="C74" s="71" t="s">
        <v>4</v>
      </c>
      <c r="D74" s="72">
        <v>910</v>
      </c>
      <c r="E74" s="72">
        <v>780</v>
      </c>
      <c r="F74" s="69"/>
      <c r="G74" s="139"/>
      <c r="H74" s="14"/>
    </row>
    <row r="75" spans="1:44" ht="114.6" customHeight="1">
      <c r="A75" s="62" t="s">
        <v>81</v>
      </c>
      <c r="B75" s="105">
        <v>5005</v>
      </c>
      <c r="C75" s="73" t="s">
        <v>4</v>
      </c>
      <c r="D75" s="85">
        <v>945</v>
      </c>
      <c r="E75" s="85">
        <v>750</v>
      </c>
      <c r="F75" s="85"/>
      <c r="G75" s="134"/>
      <c r="H75" s="14"/>
    </row>
    <row r="76" spans="1:44" ht="110.1" customHeight="1">
      <c r="A76" s="62" t="s">
        <v>82</v>
      </c>
      <c r="B76" s="105">
        <v>5006</v>
      </c>
      <c r="C76" s="73" t="s">
        <v>4</v>
      </c>
      <c r="D76" s="85">
        <v>945</v>
      </c>
      <c r="E76" s="85">
        <v>750</v>
      </c>
      <c r="F76" s="85"/>
      <c r="G76" s="134"/>
      <c r="H76" s="14"/>
    </row>
    <row r="77" spans="1:44" ht="110.1" customHeight="1">
      <c r="A77" s="62" t="s">
        <v>83</v>
      </c>
      <c r="B77" s="105">
        <v>5007</v>
      </c>
      <c r="C77" s="73" t="s">
        <v>4</v>
      </c>
      <c r="D77" s="85">
        <v>945</v>
      </c>
      <c r="E77" s="85">
        <v>750</v>
      </c>
      <c r="F77" s="85"/>
      <c r="G77" s="134"/>
      <c r="H77" s="14"/>
    </row>
    <row r="78" spans="1:44" ht="139.80000000000001" customHeight="1">
      <c r="A78" s="62" t="s">
        <v>84</v>
      </c>
      <c r="B78" s="105">
        <v>5008</v>
      </c>
      <c r="C78" s="73" t="s">
        <v>4</v>
      </c>
      <c r="D78" s="85">
        <v>910</v>
      </c>
      <c r="E78" s="85">
        <v>780</v>
      </c>
      <c r="F78" s="85"/>
      <c r="G78" s="134"/>
      <c r="H78" s="17"/>
    </row>
    <row r="79" spans="1:44" ht="120.6" customHeight="1">
      <c r="A79" s="62" t="s">
        <v>85</v>
      </c>
      <c r="B79" s="105">
        <v>4311</v>
      </c>
      <c r="C79" s="73" t="s">
        <v>4</v>
      </c>
      <c r="D79" s="85">
        <v>875</v>
      </c>
      <c r="E79" s="85">
        <v>750</v>
      </c>
      <c r="F79" s="91"/>
      <c r="G79" s="135"/>
      <c r="H79" s="1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47.4" customHeight="1">
      <c r="A80" s="161" t="s">
        <v>86</v>
      </c>
      <c r="B80" s="150"/>
      <c r="C80" s="150"/>
      <c r="D80" s="150"/>
      <c r="E80" s="150"/>
      <c r="F80" s="82"/>
      <c r="G80" s="83"/>
      <c r="H80" s="14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10.1" customHeight="1">
      <c r="A81" s="62" t="s">
        <v>90</v>
      </c>
      <c r="B81" s="105">
        <v>6000</v>
      </c>
      <c r="C81" s="73" t="s">
        <v>4</v>
      </c>
      <c r="D81" s="85">
        <v>630</v>
      </c>
      <c r="E81" s="85">
        <v>590</v>
      </c>
      <c r="F81" s="90"/>
      <c r="G81" s="141"/>
      <c r="H81" s="14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17" customHeight="1">
      <c r="A82" s="62" t="s">
        <v>91</v>
      </c>
      <c r="B82" s="105">
        <v>6001</v>
      </c>
      <c r="C82" s="73" t="s">
        <v>4</v>
      </c>
      <c r="D82" s="85">
        <v>630</v>
      </c>
      <c r="E82" s="85">
        <v>590</v>
      </c>
      <c r="F82" s="85"/>
      <c r="G82" s="134"/>
      <c r="H82" s="20"/>
    </row>
    <row r="83" spans="1:44" ht="110.1" customHeight="1">
      <c r="A83" s="62" t="s">
        <v>92</v>
      </c>
      <c r="B83" s="105">
        <v>6002</v>
      </c>
      <c r="C83" s="73" t="s">
        <v>4</v>
      </c>
      <c r="D83" s="69">
        <v>630</v>
      </c>
      <c r="E83" s="69">
        <v>590</v>
      </c>
      <c r="F83" s="69"/>
      <c r="G83" s="134"/>
      <c r="H83" s="14"/>
    </row>
    <row r="84" spans="1:44" ht="110.1" customHeight="1">
      <c r="A84" s="62" t="s">
        <v>138</v>
      </c>
      <c r="B84" s="105">
        <v>6003</v>
      </c>
      <c r="C84" s="73" t="s">
        <v>4</v>
      </c>
      <c r="D84" s="69">
        <v>400</v>
      </c>
      <c r="E84" s="69">
        <v>350</v>
      </c>
      <c r="F84" s="69"/>
      <c r="G84" s="134"/>
      <c r="H84" s="14"/>
    </row>
    <row r="85" spans="1:44" ht="110.1" customHeight="1">
      <c r="A85" s="62" t="s">
        <v>93</v>
      </c>
      <c r="B85" s="105">
        <v>6004</v>
      </c>
      <c r="C85" s="73" t="s">
        <v>4</v>
      </c>
      <c r="D85" s="69">
        <v>480</v>
      </c>
      <c r="E85" s="69">
        <v>420</v>
      </c>
      <c r="F85" s="69"/>
      <c r="G85" s="134"/>
      <c r="H85" s="14"/>
    </row>
    <row r="86" spans="1:44" ht="110.1" customHeight="1">
      <c r="A86" s="62" t="s">
        <v>94</v>
      </c>
      <c r="B86" s="105">
        <v>6005</v>
      </c>
      <c r="C86" s="73" t="s">
        <v>4</v>
      </c>
      <c r="D86" s="69">
        <v>480</v>
      </c>
      <c r="E86" s="69">
        <v>420</v>
      </c>
      <c r="F86" s="69"/>
      <c r="G86" s="134"/>
      <c r="H86" s="14"/>
    </row>
    <row r="87" spans="1:44" ht="112.2" customHeight="1">
      <c r="A87" s="62" t="s">
        <v>95</v>
      </c>
      <c r="B87" s="105">
        <v>6006</v>
      </c>
      <c r="C87" s="73" t="s">
        <v>4</v>
      </c>
      <c r="D87" s="85">
        <v>500</v>
      </c>
      <c r="E87" s="85">
        <v>440</v>
      </c>
      <c r="F87" s="85"/>
      <c r="G87" s="134"/>
      <c r="H87" s="16"/>
    </row>
    <row r="88" spans="1:44" ht="109.8" customHeight="1">
      <c r="A88" s="62" t="s">
        <v>96</v>
      </c>
      <c r="B88" s="105">
        <v>6007</v>
      </c>
      <c r="C88" s="73" t="s">
        <v>4</v>
      </c>
      <c r="D88" s="85">
        <v>500</v>
      </c>
      <c r="E88" s="85">
        <v>440</v>
      </c>
      <c r="F88" s="85"/>
      <c r="G88" s="135"/>
      <c r="H88" s="14"/>
    </row>
    <row r="89" spans="1:44" ht="47.4" customHeight="1">
      <c r="A89" s="98" t="s">
        <v>97</v>
      </c>
      <c r="B89" s="99"/>
      <c r="C89" s="99"/>
      <c r="D89" s="99"/>
      <c r="E89" s="99"/>
      <c r="F89" s="100"/>
      <c r="G89" s="83"/>
      <c r="H89" s="14"/>
    </row>
    <row r="90" spans="1:44" ht="110.4" customHeight="1">
      <c r="A90" s="53" t="s">
        <v>98</v>
      </c>
      <c r="B90" s="105">
        <v>7000</v>
      </c>
      <c r="C90" s="54" t="s">
        <v>4</v>
      </c>
      <c r="D90" s="55">
        <v>500</v>
      </c>
      <c r="E90" s="55">
        <v>440</v>
      </c>
      <c r="F90" s="55"/>
      <c r="G90" s="141"/>
      <c r="H90" s="16"/>
    </row>
    <row r="91" spans="1:44" ht="110.1" customHeight="1">
      <c r="A91" s="56" t="s">
        <v>99</v>
      </c>
      <c r="B91" s="105">
        <v>7001</v>
      </c>
      <c r="C91" s="54" t="s">
        <v>4</v>
      </c>
      <c r="D91" s="55">
        <v>480</v>
      </c>
      <c r="E91" s="55">
        <v>420</v>
      </c>
      <c r="F91" s="55"/>
      <c r="G91" s="134"/>
      <c r="H91" s="14"/>
    </row>
    <row r="92" spans="1:44" ht="110.1" customHeight="1">
      <c r="A92" s="56" t="s">
        <v>100</v>
      </c>
      <c r="B92" s="105">
        <v>7002</v>
      </c>
      <c r="C92" s="54" t="s">
        <v>4</v>
      </c>
      <c r="D92" s="55">
        <v>480</v>
      </c>
      <c r="E92" s="55">
        <v>420</v>
      </c>
      <c r="F92" s="55"/>
      <c r="G92" s="135"/>
      <c r="H92" s="14"/>
    </row>
    <row r="93" spans="1:44" ht="39.6" customHeight="1">
      <c r="A93" s="159" t="s">
        <v>101</v>
      </c>
      <c r="B93" s="160"/>
      <c r="C93" s="160"/>
      <c r="D93" s="160"/>
      <c r="E93" s="160"/>
      <c r="F93" s="101"/>
      <c r="G93" s="102"/>
      <c r="H93" s="14"/>
    </row>
    <row r="94" spans="1:44" ht="110.1" customHeight="1">
      <c r="A94" s="86" t="s">
        <v>102</v>
      </c>
      <c r="B94" s="117">
        <v>8000</v>
      </c>
      <c r="C94" s="59" t="s">
        <v>5</v>
      </c>
      <c r="D94" s="60">
        <v>500</v>
      </c>
      <c r="E94" s="60">
        <v>450</v>
      </c>
      <c r="F94" s="60"/>
      <c r="G94" s="136"/>
      <c r="H94" s="14"/>
    </row>
    <row r="95" spans="1:44" ht="110.1" customHeight="1">
      <c r="A95" s="86" t="s">
        <v>103</v>
      </c>
      <c r="B95" s="117">
        <v>8001</v>
      </c>
      <c r="C95" s="59" t="s">
        <v>5</v>
      </c>
      <c r="D95" s="60">
        <v>800</v>
      </c>
      <c r="E95" s="60">
        <v>700</v>
      </c>
      <c r="F95" s="60"/>
      <c r="G95" s="137"/>
      <c r="H95" s="14"/>
    </row>
    <row r="96" spans="1:44" ht="110.1" customHeight="1">
      <c r="A96" s="62" t="s">
        <v>104</v>
      </c>
      <c r="B96" s="105">
        <v>8002</v>
      </c>
      <c r="C96" s="73" t="s">
        <v>4</v>
      </c>
      <c r="D96" s="69">
        <v>500</v>
      </c>
      <c r="E96" s="69">
        <v>450</v>
      </c>
      <c r="F96" s="69"/>
      <c r="G96" s="134"/>
      <c r="H96" s="14"/>
    </row>
    <row r="97" spans="1:9" ht="110.1" customHeight="1">
      <c r="A97" s="62" t="s">
        <v>105</v>
      </c>
      <c r="B97" s="105">
        <v>8003</v>
      </c>
      <c r="C97" s="73" t="s">
        <v>4</v>
      </c>
      <c r="D97" s="69">
        <v>800</v>
      </c>
      <c r="E97" s="69">
        <v>700</v>
      </c>
      <c r="F97" s="69"/>
      <c r="G97" s="134"/>
      <c r="H97" s="14"/>
    </row>
    <row r="98" spans="1:9" ht="114" customHeight="1">
      <c r="A98" s="62" t="s">
        <v>106</v>
      </c>
      <c r="B98" s="105">
        <v>8004</v>
      </c>
      <c r="C98" s="73" t="s">
        <v>4</v>
      </c>
      <c r="D98" s="69">
        <v>400</v>
      </c>
      <c r="E98" s="69">
        <v>370</v>
      </c>
      <c r="F98" s="69"/>
      <c r="G98" s="134"/>
      <c r="H98" s="14"/>
    </row>
    <row r="99" spans="1:9" ht="110.1" customHeight="1">
      <c r="A99" s="62" t="s">
        <v>107</v>
      </c>
      <c r="B99" s="105">
        <v>8005</v>
      </c>
      <c r="C99" s="73" t="s">
        <v>4</v>
      </c>
      <c r="D99" s="85">
        <v>720</v>
      </c>
      <c r="E99" s="85">
        <v>630</v>
      </c>
      <c r="F99" s="85"/>
      <c r="G99" s="134"/>
      <c r="H99" s="14"/>
    </row>
    <row r="100" spans="1:9" ht="127.2" customHeight="1">
      <c r="A100" s="62" t="s">
        <v>108</v>
      </c>
      <c r="B100" s="105">
        <v>8006</v>
      </c>
      <c r="C100" s="73" t="s">
        <v>4</v>
      </c>
      <c r="D100" s="85">
        <v>400</v>
      </c>
      <c r="E100" s="85">
        <v>370</v>
      </c>
      <c r="F100" s="85"/>
      <c r="G100" s="134"/>
      <c r="H100" s="20"/>
    </row>
    <row r="101" spans="1:9" ht="110.1" customHeight="1">
      <c r="A101" s="62" t="s">
        <v>109</v>
      </c>
      <c r="B101" s="105">
        <v>8007</v>
      </c>
      <c r="C101" s="73" t="s">
        <v>4</v>
      </c>
      <c r="D101" s="85">
        <v>720</v>
      </c>
      <c r="E101" s="85">
        <v>630</v>
      </c>
      <c r="F101" s="85"/>
      <c r="G101" s="134"/>
      <c r="H101" s="17"/>
    </row>
    <row r="102" spans="1:9" ht="120" customHeight="1">
      <c r="A102" s="62" t="s">
        <v>110</v>
      </c>
      <c r="B102" s="105">
        <v>8008</v>
      </c>
      <c r="C102" s="73" t="s">
        <v>4</v>
      </c>
      <c r="D102" s="85">
        <v>440</v>
      </c>
      <c r="E102" s="85">
        <v>380</v>
      </c>
      <c r="F102" s="85"/>
      <c r="G102" s="134"/>
      <c r="H102" s="20"/>
    </row>
    <row r="103" spans="1:9" ht="30.6" customHeight="1">
      <c r="A103" s="162" t="s">
        <v>111</v>
      </c>
      <c r="B103" s="163"/>
      <c r="C103" s="163"/>
      <c r="D103" s="163"/>
      <c r="E103" s="163"/>
      <c r="F103" s="115"/>
      <c r="G103" s="116"/>
      <c r="H103" s="17"/>
    </row>
    <row r="104" spans="1:9" ht="110.1" customHeight="1">
      <c r="A104" s="62" t="s">
        <v>112</v>
      </c>
      <c r="B104" s="103">
        <v>9000</v>
      </c>
      <c r="C104" s="73" t="s">
        <v>4</v>
      </c>
      <c r="D104" s="69">
        <v>600</v>
      </c>
      <c r="E104" s="69">
        <v>530</v>
      </c>
      <c r="F104" s="69"/>
      <c r="G104" s="139"/>
      <c r="H104" s="14"/>
    </row>
    <row r="105" spans="1:9" ht="110.1" customHeight="1">
      <c r="A105" s="62" t="s">
        <v>113</v>
      </c>
      <c r="B105" s="103">
        <v>9001</v>
      </c>
      <c r="C105" s="73" t="s">
        <v>4</v>
      </c>
      <c r="D105" s="69">
        <v>600</v>
      </c>
      <c r="E105" s="69">
        <v>530</v>
      </c>
      <c r="F105" s="69"/>
      <c r="G105" s="139"/>
      <c r="H105" s="14"/>
    </row>
    <row r="106" spans="1:9" ht="121.2" customHeight="1">
      <c r="A106" s="62" t="s">
        <v>114</v>
      </c>
      <c r="B106" s="105">
        <v>9002</v>
      </c>
      <c r="C106" s="73" t="s">
        <v>4</v>
      </c>
      <c r="D106" s="69">
        <v>600</v>
      </c>
      <c r="E106" s="69">
        <v>530</v>
      </c>
      <c r="F106" s="69"/>
      <c r="G106" s="134"/>
      <c r="H106" s="14"/>
    </row>
    <row r="107" spans="1:9" ht="110.1" customHeight="1">
      <c r="A107" s="62" t="s">
        <v>115</v>
      </c>
      <c r="B107" s="105">
        <v>9003</v>
      </c>
      <c r="C107" s="73" t="s">
        <v>4</v>
      </c>
      <c r="D107" s="69">
        <v>600</v>
      </c>
      <c r="E107" s="69">
        <v>530</v>
      </c>
      <c r="F107" s="69"/>
      <c r="G107" s="134"/>
      <c r="H107" s="14"/>
    </row>
    <row r="108" spans="1:9" ht="99" customHeight="1">
      <c r="A108" s="62" t="s">
        <v>116</v>
      </c>
      <c r="B108" s="105">
        <v>9004</v>
      </c>
      <c r="C108" s="73" t="s">
        <v>4</v>
      </c>
      <c r="D108" s="69">
        <v>440</v>
      </c>
      <c r="E108" s="69">
        <v>390</v>
      </c>
      <c r="F108" s="69"/>
      <c r="G108" s="134"/>
      <c r="H108" s="14"/>
    </row>
    <row r="109" spans="1:9" ht="110.1" customHeight="1">
      <c r="A109" s="119" t="s">
        <v>117</v>
      </c>
      <c r="B109" s="120">
        <v>9005</v>
      </c>
      <c r="C109" s="77" t="s">
        <v>4</v>
      </c>
      <c r="D109" s="78">
        <v>440</v>
      </c>
      <c r="E109" s="78">
        <v>390</v>
      </c>
      <c r="F109" s="78"/>
      <c r="G109" s="135"/>
      <c r="H109" s="14"/>
    </row>
    <row r="110" spans="1:9" ht="42" customHeight="1">
      <c r="A110" s="171" t="s">
        <v>118</v>
      </c>
      <c r="B110" s="172"/>
      <c r="C110" s="172"/>
      <c r="D110" s="172"/>
      <c r="E110" s="172"/>
      <c r="F110" s="82"/>
      <c r="G110" s="83"/>
      <c r="H110" s="118"/>
      <c r="I110" s="111"/>
    </row>
    <row r="111" spans="1:9" ht="110.1" customHeight="1">
      <c r="A111" s="121" t="s">
        <v>119</v>
      </c>
      <c r="B111" s="132">
        <v>10001</v>
      </c>
      <c r="C111" s="122" t="s">
        <v>4</v>
      </c>
      <c r="D111" s="123">
        <v>320</v>
      </c>
      <c r="E111" s="123">
        <v>300</v>
      </c>
      <c r="F111" s="124"/>
      <c r="G111" s="136"/>
      <c r="H111" s="14"/>
    </row>
    <row r="112" spans="1:9" ht="110.1" customHeight="1">
      <c r="A112" s="58" t="s">
        <v>120</v>
      </c>
      <c r="B112" s="106">
        <v>10002</v>
      </c>
      <c r="C112" s="59" t="s">
        <v>4</v>
      </c>
      <c r="D112" s="55">
        <v>320</v>
      </c>
      <c r="E112" s="55">
        <v>300</v>
      </c>
      <c r="F112" s="87"/>
      <c r="G112" s="137"/>
      <c r="H112" s="14"/>
    </row>
    <row r="113" spans="1:8" ht="110.1" customHeight="1">
      <c r="A113" s="53" t="s">
        <v>121</v>
      </c>
      <c r="B113" s="105">
        <v>10003</v>
      </c>
      <c r="C113" s="54" t="s">
        <v>4</v>
      </c>
      <c r="D113" s="55">
        <v>320</v>
      </c>
      <c r="E113" s="55">
        <v>300</v>
      </c>
      <c r="F113" s="55"/>
      <c r="G113" s="134"/>
      <c r="H113" s="14"/>
    </row>
    <row r="114" spans="1:8" ht="110.1" customHeight="1">
      <c r="A114" s="56" t="s">
        <v>122</v>
      </c>
      <c r="B114" s="105">
        <v>10004</v>
      </c>
      <c r="C114" s="54" t="s">
        <v>4</v>
      </c>
      <c r="D114" s="55">
        <v>320</v>
      </c>
      <c r="E114" s="55">
        <v>300</v>
      </c>
      <c r="F114" s="55"/>
      <c r="G114" s="134"/>
      <c r="H114" s="14"/>
    </row>
    <row r="115" spans="1:8" ht="110.1" customHeight="1">
      <c r="A115" s="56" t="s">
        <v>123</v>
      </c>
      <c r="B115" s="105">
        <v>10005</v>
      </c>
      <c r="C115" s="54" t="s">
        <v>4</v>
      </c>
      <c r="D115" s="55">
        <v>320</v>
      </c>
      <c r="E115" s="55">
        <v>300</v>
      </c>
      <c r="F115" s="55"/>
      <c r="G115" s="134"/>
      <c r="H115" s="14"/>
    </row>
    <row r="116" spans="1:8" ht="110.1" customHeight="1">
      <c r="A116" s="56" t="s">
        <v>124</v>
      </c>
      <c r="B116" s="105">
        <v>10006</v>
      </c>
      <c r="C116" s="54" t="s">
        <v>4</v>
      </c>
      <c r="D116" s="55">
        <v>320</v>
      </c>
      <c r="E116" s="55">
        <v>300</v>
      </c>
      <c r="F116" s="55"/>
      <c r="G116" s="134"/>
      <c r="H116" s="14"/>
    </row>
    <row r="117" spans="1:8" ht="52.2" customHeight="1">
      <c r="A117" s="161" t="s">
        <v>125</v>
      </c>
      <c r="B117" s="170"/>
      <c r="C117" s="170"/>
      <c r="D117" s="170"/>
      <c r="E117" s="170"/>
      <c r="F117" s="82"/>
      <c r="G117" s="52"/>
      <c r="H117" s="17"/>
    </row>
    <row r="118" spans="1:8" ht="110.1" customHeight="1">
      <c r="A118" s="56" t="s">
        <v>126</v>
      </c>
      <c r="B118" s="105">
        <v>11000</v>
      </c>
      <c r="C118" s="54" t="s">
        <v>4</v>
      </c>
      <c r="D118" s="55">
        <v>340</v>
      </c>
      <c r="E118" s="55">
        <v>300</v>
      </c>
      <c r="F118" s="55"/>
      <c r="G118" s="134"/>
      <c r="H118" s="17"/>
    </row>
    <row r="119" spans="1:8" ht="85.2" customHeight="1">
      <c r="A119" s="125" t="s">
        <v>127</v>
      </c>
      <c r="B119" s="120">
        <v>11001</v>
      </c>
      <c r="C119" s="88" t="s">
        <v>4</v>
      </c>
      <c r="D119" s="89">
        <v>150</v>
      </c>
      <c r="E119" s="89">
        <v>140</v>
      </c>
      <c r="F119" s="89"/>
      <c r="G119" s="135"/>
      <c r="H119" s="17"/>
    </row>
    <row r="120" spans="1:8" ht="35.4" customHeight="1">
      <c r="A120" s="168" t="s">
        <v>129</v>
      </c>
      <c r="B120" s="169"/>
      <c r="C120" s="169"/>
      <c r="D120" s="169"/>
      <c r="E120" s="169"/>
      <c r="F120" s="82"/>
      <c r="G120" s="83"/>
      <c r="H120" s="19"/>
    </row>
    <row r="121" spans="1:8" ht="110.1" customHeight="1">
      <c r="A121" s="126" t="s">
        <v>128</v>
      </c>
      <c r="B121" s="133">
        <v>12000</v>
      </c>
      <c r="C121" s="127" t="s">
        <v>4</v>
      </c>
      <c r="D121" s="72">
        <v>480</v>
      </c>
      <c r="E121" s="123">
        <v>420</v>
      </c>
      <c r="F121" s="123"/>
      <c r="G121" s="142"/>
      <c r="H121" s="17"/>
    </row>
    <row r="122" spans="1:8" ht="36" customHeight="1">
      <c r="A122" s="166" t="s">
        <v>130</v>
      </c>
      <c r="B122" s="167"/>
      <c r="C122" s="167"/>
      <c r="D122" s="167"/>
      <c r="E122" s="167"/>
      <c r="F122" s="128"/>
      <c r="G122" s="97"/>
      <c r="H122" s="17"/>
    </row>
    <row r="123" spans="1:8" ht="110.1" customHeight="1">
      <c r="A123" s="62" t="s">
        <v>131</v>
      </c>
      <c r="B123" s="103">
        <v>13000</v>
      </c>
      <c r="C123" s="73" t="s">
        <v>4</v>
      </c>
      <c r="D123" s="69">
        <v>260</v>
      </c>
      <c r="E123" s="69">
        <v>240</v>
      </c>
      <c r="F123" s="69"/>
      <c r="G123" s="138"/>
      <c r="H123" s="14"/>
    </row>
    <row r="124" spans="1:8" ht="110.1" customHeight="1">
      <c r="A124" s="62" t="s">
        <v>132</v>
      </c>
      <c r="B124" s="103">
        <v>13001</v>
      </c>
      <c r="C124" s="73" t="s">
        <v>4</v>
      </c>
      <c r="D124" s="69">
        <v>240</v>
      </c>
      <c r="E124" s="69">
        <v>230</v>
      </c>
      <c r="F124" s="69"/>
      <c r="G124" s="139"/>
      <c r="H124" s="14"/>
    </row>
    <row r="125" spans="1:8" ht="26.1" customHeight="1">
      <c r="A125" s="149" t="s">
        <v>133</v>
      </c>
      <c r="B125" s="150"/>
      <c r="C125" s="150"/>
      <c r="D125" s="129"/>
      <c r="E125" s="130"/>
      <c r="F125" s="128"/>
      <c r="G125" s="131"/>
      <c r="H125" s="14"/>
    </row>
    <row r="126" spans="1:8" ht="110.1" customHeight="1">
      <c r="A126" s="62" t="s">
        <v>135</v>
      </c>
      <c r="B126" s="109">
        <v>14000</v>
      </c>
      <c r="C126" s="84" t="s">
        <v>4</v>
      </c>
      <c r="D126" s="69">
        <v>300</v>
      </c>
      <c r="E126" s="69">
        <v>300</v>
      </c>
      <c r="F126" s="69"/>
      <c r="G126" s="139"/>
      <c r="H126" s="14"/>
    </row>
    <row r="127" spans="1:8" ht="110.1" customHeight="1">
      <c r="A127" s="62" t="s">
        <v>136</v>
      </c>
      <c r="B127" s="109">
        <v>14001</v>
      </c>
      <c r="C127" s="84" t="s">
        <v>4</v>
      </c>
      <c r="D127" s="69">
        <v>450</v>
      </c>
      <c r="E127" s="69">
        <v>450</v>
      </c>
      <c r="F127" s="69"/>
      <c r="G127" s="139"/>
      <c r="H127" s="14"/>
    </row>
    <row r="128" spans="1:8" ht="11.25" customHeight="1">
      <c r="A128" s="144"/>
      <c r="B128" s="144"/>
      <c r="C128" s="144"/>
      <c r="D128" s="144"/>
      <c r="E128" s="144"/>
      <c r="F128" s="144"/>
      <c r="G128" s="144"/>
    </row>
  </sheetData>
  <sheetProtection insertColumns="0" sort="0" autoFilter="0" pivotTables="0"/>
  <mergeCells count="14">
    <mergeCell ref="A9:C12"/>
    <mergeCell ref="A125:C125"/>
    <mergeCell ref="A14:E14"/>
    <mergeCell ref="A27:E27"/>
    <mergeCell ref="A39:E39"/>
    <mergeCell ref="A45:E45"/>
    <mergeCell ref="A93:E93"/>
    <mergeCell ref="A80:E80"/>
    <mergeCell ref="A103:E103"/>
    <mergeCell ref="A69:E69"/>
    <mergeCell ref="A122:E122"/>
    <mergeCell ref="A120:E120"/>
    <mergeCell ref="A117:E117"/>
    <mergeCell ref="A110:E110"/>
  </mergeCells>
  <dataValidations count="2">
    <dataValidation showInputMessage="1" showErrorMessage="1" errorTitle="Введите количество" error="Количество должно быть кратно 3" sqref="G50:G56 G72 G73:G74"/>
    <dataValidation type="custom" allowBlank="1" showInputMessage="1" errorTitle="Введите количество" error="Количество должно быть кратно 3" sqref="G40:G44">
      <formula1>MOD(G40,3)=0</formula1>
    </dataValidation>
  </dataValidations>
  <pageMargins left="0.25" right="0.25" top="0.75" bottom="0.75" header="0.3" footer="0.3"/>
  <pageSetup paperSize="9" firstPageNumber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"/>
  <sheetViews>
    <sheetView showGridLines="0" workbookViewId="0">
      <selection activeCell="B10" sqref="B10"/>
    </sheetView>
  </sheetViews>
  <sheetFormatPr defaultRowHeight="11.25" customHeight="1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 ht="10.199999999999999">
      <c r="B1" s="1" t="s">
        <v>6</v>
      </c>
      <c r="C1" s="1"/>
      <c r="D1" s="2"/>
      <c r="E1" s="2"/>
      <c r="F1" s="2"/>
    </row>
    <row r="2" spans="2:6" ht="10.199999999999999">
      <c r="B2" s="1" t="s">
        <v>7</v>
      </c>
      <c r="C2" s="1"/>
      <c r="D2" s="2"/>
      <c r="E2" s="2"/>
      <c r="F2" s="2"/>
    </row>
    <row r="3" spans="2:6" ht="10.199999999999999">
      <c r="B3" s="3"/>
      <c r="C3" s="3"/>
      <c r="D3" s="4"/>
      <c r="E3" s="4"/>
      <c r="F3" s="4"/>
    </row>
    <row r="4" spans="2:6" ht="40.799999999999997">
      <c r="B4" s="3" t="s">
        <v>8</v>
      </c>
      <c r="C4" s="3"/>
      <c r="D4" s="4"/>
      <c r="E4" s="4"/>
      <c r="F4" s="4"/>
    </row>
    <row r="5" spans="2:6" ht="10.199999999999999">
      <c r="B5" s="3"/>
      <c r="C5" s="3"/>
      <c r="D5" s="4"/>
      <c r="E5" s="4"/>
      <c r="F5" s="4"/>
    </row>
    <row r="6" spans="2:6" ht="20.399999999999999">
      <c r="B6" s="1" t="s">
        <v>9</v>
      </c>
      <c r="C6" s="1"/>
      <c r="D6" s="2"/>
      <c r="E6" s="2" t="s">
        <v>10</v>
      </c>
      <c r="F6" s="2" t="s">
        <v>11</v>
      </c>
    </row>
    <row r="7" spans="2:6" ht="10.199999999999999">
      <c r="B7" s="3"/>
      <c r="C7" s="3"/>
      <c r="D7" s="4"/>
      <c r="E7" s="4"/>
      <c r="F7" s="4"/>
    </row>
    <row r="8" spans="2:6" ht="30.6">
      <c r="B8" s="5" t="s">
        <v>12</v>
      </c>
      <c r="C8" s="6"/>
      <c r="D8" s="7"/>
      <c r="E8" s="7">
        <v>3</v>
      </c>
      <c r="F8" s="8" t="s">
        <v>13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Sheet1</vt:lpstr>
      <vt:lpstr>Отчет о совместимости</vt:lpstr>
      <vt:lpstr>Sheet1!Область_печати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Elaytis</cp:lastModifiedBy>
  <cp:lastPrinted>2019-11-13T07:53:17Z</cp:lastPrinted>
  <dcterms:created xsi:type="dcterms:W3CDTF">2016-09-12T11:33:23Z</dcterms:created>
  <dcterms:modified xsi:type="dcterms:W3CDTF">2020-08-04T15:00:11Z</dcterms:modified>
</cp:coreProperties>
</file>