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90" windowWidth="19155" windowHeight="11310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H124" i="1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5"/>
  <c r="H44"/>
  <c r="H43"/>
  <c r="H42"/>
  <c r="H41"/>
  <c r="H40"/>
  <c r="H39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25" l="1"/>
</calcChain>
</file>

<file path=xl/comments1.xml><?xml version="1.0" encoding="utf-8"?>
<comments xmlns="http://schemas.openxmlformats.org/spreadsheetml/2006/main">
  <authors>
    <author>1</author>
  </authors>
  <commentList>
    <comment ref="A12" authorId="0">
      <text/>
    </comment>
    <comment ref="A15" authorId="0">
      <text/>
    </comment>
    <comment ref="A19" authorId="0">
      <text/>
    </comment>
    <comment ref="A20" authorId="0">
      <text/>
    </comment>
    <comment ref="A22" authorId="0">
      <text/>
    </comment>
    <comment ref="A23" authorId="0">
      <text/>
    </comment>
    <comment ref="A24" authorId="0">
      <text/>
    </comment>
    <comment ref="A25" authorId="0">
      <text/>
    </comment>
    <comment ref="A26" authorId="0">
      <text/>
    </comment>
    <comment ref="A27" authorId="0">
      <text/>
    </comment>
    <comment ref="A29" authorId="0">
      <text/>
    </comment>
    <comment ref="A32" authorId="0">
      <text/>
    </comment>
    <comment ref="A33" authorId="0">
      <text/>
    </comment>
    <comment ref="A34" authorId="0">
      <text/>
    </comment>
    <comment ref="A35" authorId="0">
      <text/>
    </comment>
    <comment ref="A37" authorId="0">
      <text/>
    </comment>
    <comment ref="A40" authorId="0">
      <text/>
    </comment>
    <comment ref="A42" authorId="0">
      <text/>
    </comment>
    <comment ref="A43" authorId="0">
      <text/>
    </comment>
    <comment ref="A44" authorId="0">
      <text/>
    </comment>
    <comment ref="A45" authorId="0">
      <text/>
    </comment>
    <comment ref="A48" authorId="0">
      <text/>
    </comment>
    <comment ref="A49" authorId="0">
      <text/>
    </comment>
    <comment ref="A53" author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55" authorId="0">
      <text/>
    </comment>
    <comment ref="A57" authorId="0">
      <text/>
    </comment>
    <comment ref="A58" authorId="0">
      <text/>
    </comment>
    <comment ref="A60" authorId="0">
      <text/>
    </comment>
    <comment ref="A70" authorId="0">
      <text/>
    </comment>
    <comment ref="A71" authorId="0">
      <text/>
    </comment>
    <comment ref="A73" authorId="0">
      <text/>
    </comment>
    <comment ref="A74" authorId="0">
      <text/>
    </comment>
    <comment ref="A75" authorId="0">
      <text/>
    </comment>
    <comment ref="A76" authorId="0">
      <text/>
    </comment>
    <comment ref="A77" authorId="0">
      <text/>
    </comment>
    <comment ref="A78" authorId="0">
      <text/>
    </comment>
    <comment ref="A79" authorId="0">
      <text/>
    </comment>
    <comment ref="A80" authorId="0">
      <text/>
    </comment>
    <comment ref="A81" authorId="0">
      <text/>
    </comment>
    <comment ref="A82" authorId="0">
      <text/>
    </comment>
    <comment ref="A83" authorId="0">
      <text/>
    </comment>
    <comment ref="A84" authorId="0">
      <text/>
    </comment>
    <comment ref="A85" authorId="0">
      <text/>
    </comment>
    <comment ref="A86" authorId="0">
      <text/>
    </comment>
    <comment ref="A87" authorId="0">
      <text/>
    </comment>
    <comment ref="A90" authorId="0">
      <text/>
    </comment>
    <comment ref="A92" authorId="0">
      <text/>
    </comment>
    <comment ref="A95" authorId="0">
      <text/>
    </comment>
    <comment ref="A96" authorId="0">
      <text/>
    </comment>
    <comment ref="A98" authorId="0">
      <text/>
    </comment>
    <comment ref="A99" authorId="0">
      <text/>
    </comment>
    <comment ref="A101" authorId="0">
      <text/>
    </comment>
    <comment ref="A103" authorId="0">
      <text/>
    </comment>
    <comment ref="A105" authorId="0">
      <text/>
    </comment>
    <comment ref="A108" authorId="0">
      <text/>
    </comment>
    <comment ref="A111" authorId="0">
      <text/>
    </comment>
    <comment ref="A114" authorId="0">
      <text/>
    </comment>
    <comment ref="A115" authorId="0">
      <text/>
    </comment>
    <comment ref="A117" authorId="0">
      <text/>
    </comment>
    <comment ref="A119" authorId="0">
      <text/>
    </comment>
    <comment ref="A120" authorId="0">
      <text/>
    </comment>
    <comment ref="A122" authorId="0">
      <text/>
    </comment>
  </commentList>
</comments>
</file>

<file path=xl/sharedStrings.xml><?xml version="1.0" encoding="utf-8"?>
<sst xmlns="http://schemas.openxmlformats.org/spreadsheetml/2006/main" count="249" uniqueCount="243">
  <si>
    <t>ПРАЙС-ЛИСТ</t>
  </si>
  <si>
    <t>Наименование</t>
  </si>
  <si>
    <t>Артикул</t>
  </si>
  <si>
    <t>Цена, руб.</t>
  </si>
  <si>
    <t>Высота
игрушки
(мм.)</t>
  </si>
  <si>
    <t>Вес (гр.)</t>
  </si>
  <si>
    <t>Кол-во</t>
  </si>
  <si>
    <t>Сумма</t>
  </si>
  <si>
    <t>НОВИНКИ! КОЛЛЕКЦИЯ ОДЕЖДА ДЛЯ АНАСТАСИИ</t>
  </si>
  <si>
    <t>Комфорт</t>
  </si>
  <si>
    <t>ГОСТ 25779-90                               ТР ТС 008/2011</t>
  </si>
  <si>
    <t>В2018</t>
  </si>
  <si>
    <t>Конный спорт</t>
  </si>
  <si>
    <t>В2593</t>
  </si>
  <si>
    <t>Мисс Нежность</t>
  </si>
  <si>
    <t>ГОСТ 25779-90                               ТР ТС 008/2012</t>
  </si>
  <si>
    <t>В2016</t>
  </si>
  <si>
    <t>Мисс Обаяние</t>
  </si>
  <si>
    <t>ГОСТ 25779-90                               ТР ТС 008/2013</t>
  </si>
  <si>
    <t>В2010</t>
  </si>
  <si>
    <t>Орхидея</t>
  </si>
  <si>
    <t>В1997</t>
  </si>
  <si>
    <t>Осень</t>
  </si>
  <si>
    <t>В2005</t>
  </si>
  <si>
    <t>Сакура</t>
  </si>
  <si>
    <t>В1998</t>
  </si>
  <si>
    <t>Мисс Очарование</t>
  </si>
  <si>
    <t>ГОСТ 25779-90                               ТР ТС 008/2014</t>
  </si>
  <si>
    <t>В2017</t>
  </si>
  <si>
    <t>Незабудка</t>
  </si>
  <si>
    <t>ГОСТ 25779-90                               ТР ТС 008/2015</t>
  </si>
  <si>
    <t>В2008</t>
  </si>
  <si>
    <t>Позитив</t>
  </si>
  <si>
    <t>В2012</t>
  </si>
  <si>
    <t>Розовый ажур</t>
  </si>
  <si>
    <t>В2013</t>
  </si>
  <si>
    <t>Романтика</t>
  </si>
  <si>
    <t>В2011</t>
  </si>
  <si>
    <t>Фиалка</t>
  </si>
  <si>
    <t>В2000</t>
  </si>
  <si>
    <t>Фигурное катание</t>
  </si>
  <si>
    <t>В2594</t>
  </si>
  <si>
    <t>Азалия Коллекция Вальс цветов</t>
  </si>
  <si>
    <t>В2007</t>
  </si>
  <si>
    <t>Виола Колекция Вальс цветов</t>
  </si>
  <si>
    <t>В2006</t>
  </si>
  <si>
    <t>Зима. Коллекция Сезоны года</t>
  </si>
  <si>
    <t>В2003</t>
  </si>
  <si>
    <t>Весна Лето. Коллекция "Сезоны года"</t>
  </si>
  <si>
    <t>В2004</t>
  </si>
  <si>
    <t>Камелия Коллекция Вальс цветов</t>
  </si>
  <si>
    <t>ГОСТ 25779-90                               ТР ТС 008/2016</t>
  </si>
  <si>
    <t>В1996</t>
  </si>
  <si>
    <t>Сирень Коллекция Вальс цветов</t>
  </si>
  <si>
    <t>ГОСТ 25779-90                               ТР ТС 008/2018</t>
  </si>
  <si>
    <t>В1999</t>
  </si>
  <si>
    <t>Фуксия Коллекция Вальс цветов</t>
  </si>
  <si>
    <t>ГОСТ 25779-90                               ТР ТС 008/2017</t>
  </si>
  <si>
    <t>В2001</t>
  </si>
  <si>
    <t>Ретро</t>
  </si>
  <si>
    <t>В2053</t>
  </si>
  <si>
    <t>Розочка. Коллекция Вальс Цветов</t>
  </si>
  <si>
    <t>В2009</t>
  </si>
  <si>
    <t>Анастасия Весна 1 Коллекция "Кэжуал"</t>
  </si>
  <si>
    <t>В2526</t>
  </si>
  <si>
    <t>Очарование</t>
  </si>
  <si>
    <t>В2283</t>
  </si>
  <si>
    <t>Голубой ажур</t>
  </si>
  <si>
    <t>В2054</t>
  </si>
  <si>
    <t>КОЛЛЕКЦИЯ ОДЕЖДЫ ДЛЯ  куклы "УМНИЦА"</t>
  </si>
  <si>
    <t>Одежда Умница Коллекция "Мелодия цветов 1"</t>
  </si>
  <si>
    <t>В2201</t>
  </si>
  <si>
    <t>Одежда Умница Коллекция "Мелодия цветов 3"</t>
  </si>
  <si>
    <t>В366</t>
  </si>
  <si>
    <t>Одежда Умница Коллекция "Мелодия цветов 4"</t>
  </si>
  <si>
    <t>В2202</t>
  </si>
  <si>
    <t>Одежда Умница Коллекция "Стильный город 2"</t>
  </si>
  <si>
    <t>В683</t>
  </si>
  <si>
    <t>Одежда Умница Коллекция "Стильный город 4"</t>
  </si>
  <si>
    <t>В749</t>
  </si>
  <si>
    <t>Одежда Умница Коллекция "Кэжуал 1"</t>
  </si>
  <si>
    <t>В2055</t>
  </si>
  <si>
    <t>Одежда Умница Коллекция "Кэжуал 4"</t>
  </si>
  <si>
    <t>В2226</t>
  </si>
  <si>
    <t>ОДЕЖДА ДЛЯ  кукол</t>
  </si>
  <si>
    <t>Комплект одежды Аленка Весна 1</t>
  </si>
  <si>
    <t>В2550</t>
  </si>
  <si>
    <t>Одежда в пакете праздничная коллекция Алиса Весна 16</t>
  </si>
  <si>
    <t>В2682</t>
  </si>
  <si>
    <t>Одежда в пакете праздничная коллекция Алиса Весна 17</t>
  </si>
  <si>
    <t>В2683</t>
  </si>
  <si>
    <t>Комплект одежды Алиса Весна 29</t>
  </si>
  <si>
    <t>В2386</t>
  </si>
  <si>
    <t>Комплект одежды Алиса Весна 31</t>
  </si>
  <si>
    <t>В2388</t>
  </si>
  <si>
    <t>Комплект одежды Алиса Весна 8</t>
  </si>
  <si>
    <t>В2508</t>
  </si>
  <si>
    <t>Комплект одежды Артемка Весна 4</t>
  </si>
  <si>
    <t>В2642</t>
  </si>
  <si>
    <t>Комплект одежды Вероника Весна 1</t>
  </si>
  <si>
    <t>В2518</t>
  </si>
  <si>
    <t>Комплект одежды Вероника Весна 3</t>
  </si>
  <si>
    <t>В2398</t>
  </si>
  <si>
    <t>Комплект одежды Вика Весна 2</t>
  </si>
  <si>
    <t>В2553</t>
  </si>
  <si>
    <t>Комплект одежды Вероника Весна 15</t>
  </si>
  <si>
    <t>В2519</t>
  </si>
  <si>
    <t>Комплект одежды Данилка Весна 2</t>
  </si>
  <si>
    <t>В2643</t>
  </si>
  <si>
    <t>Комплект одежды Дашенька Весна 10</t>
  </si>
  <si>
    <t>В2521</t>
  </si>
  <si>
    <t>Комплект одежды Дашенька Весна 15</t>
  </si>
  <si>
    <t>В2522</t>
  </si>
  <si>
    <t>Комплект одежды Дашенька Весна 7</t>
  </si>
  <si>
    <t>В2520</t>
  </si>
  <si>
    <t>Комплект одежды Дашенька Весна 6</t>
  </si>
  <si>
    <t>В2397</t>
  </si>
  <si>
    <t>Комплект одежды Дениска Весна 15</t>
  </si>
  <si>
    <t>В2540</t>
  </si>
  <si>
    <t>Комплект одежды Дениска Весна 4</t>
  </si>
  <si>
    <t>2515</t>
  </si>
  <si>
    <t>Комплект одежды Дениска Весна 8</t>
  </si>
  <si>
    <t>В2516</t>
  </si>
  <si>
    <t>Комплект одежды Инна 1</t>
  </si>
  <si>
    <t>2389</t>
  </si>
  <si>
    <t>Комплект одежды Инна 11</t>
  </si>
  <si>
    <t>2390</t>
  </si>
  <si>
    <t>Комплект одежды Инна Весна 13</t>
  </si>
  <si>
    <t>В2687</t>
  </si>
  <si>
    <t>Комплект одежды Инна 16</t>
  </si>
  <si>
    <t>В2510</t>
  </si>
  <si>
    <t>Комплект одежды Инна 19</t>
  </si>
  <si>
    <t>В2391</t>
  </si>
  <si>
    <t>Комплект одежды Инна 22</t>
  </si>
  <si>
    <t>В2511</t>
  </si>
  <si>
    <t>Комплект одежды Инна 29</t>
  </si>
  <si>
    <t>В2512</t>
  </si>
  <si>
    <t>Комплект одежды Инна 37</t>
  </si>
  <si>
    <t>В1946</t>
  </si>
  <si>
    <t>Комплект одежды Инна 45</t>
  </si>
  <si>
    <t>В2513</t>
  </si>
  <si>
    <t>Комплект одежды Инна Весна 48</t>
  </si>
  <si>
    <t>В2692</t>
  </si>
  <si>
    <t>Комплект одежды Карапуз Весна 14</t>
  </si>
  <si>
    <t>В2551</t>
  </si>
  <si>
    <t>Комплект одежды Карапуз Весна 9</t>
  </si>
  <si>
    <t>В2552</t>
  </si>
  <si>
    <t>Комплект одежды Инна 9</t>
  </si>
  <si>
    <t xml:space="preserve"> В2689</t>
  </si>
  <si>
    <t>Комплект одежды Лена Весна 11</t>
  </si>
  <si>
    <t>В2487</t>
  </si>
  <si>
    <t>Комплект одежды Лена Весна 2</t>
  </si>
  <si>
    <t>В2393</t>
  </si>
  <si>
    <t>Комплект одежды Лиза Весна 17</t>
  </si>
  <si>
    <t>В480</t>
  </si>
  <si>
    <t>Комплект одежды Лиза Весна 20</t>
  </si>
  <si>
    <t>В2702</t>
  </si>
  <si>
    <t>Комплект одежды Людмила Весна 10</t>
  </si>
  <si>
    <t>В2509</t>
  </si>
  <si>
    <t>Комплект одежды Людмила Весна 12</t>
  </si>
  <si>
    <t>В2539</t>
  </si>
  <si>
    <t>Комплект одежды летняя коллекция Малышка Весна 8</t>
  </si>
  <si>
    <t>В703</t>
  </si>
  <si>
    <t>Комплект одежды Малышка Весна 10</t>
  </si>
  <si>
    <t>В2400</t>
  </si>
  <si>
    <t>Комплект одежды Малышка Весна 6</t>
  </si>
  <si>
    <t>В1415</t>
  </si>
  <si>
    <t>Комплект одежды Малышка Весна 9</t>
  </si>
  <si>
    <t>В2399</t>
  </si>
  <si>
    <t>Комплект одежды Мила 2</t>
  </si>
  <si>
    <t>В2545</t>
  </si>
  <si>
    <t>Комплект одежды Милана Весна 10</t>
  </si>
  <si>
    <t>В2505</t>
  </si>
  <si>
    <t>Комплект одежды Милана Весна 11</t>
  </si>
  <si>
    <t>В2506</t>
  </si>
  <si>
    <t>Комплект одежды Милана Весна 12</t>
  </si>
  <si>
    <t>В2507</t>
  </si>
  <si>
    <t>Комплект одежды Милана Весна 3</t>
  </si>
  <si>
    <t>В2504</t>
  </si>
  <si>
    <t>Комплект одежды Милана Весна 6</t>
  </si>
  <si>
    <t>В2384</t>
  </si>
  <si>
    <t>Комплект одежды Милана Весна 13</t>
  </si>
  <si>
    <t>В2673</t>
  </si>
  <si>
    <t>Комплект одежды Милана Весна 9</t>
  </si>
  <si>
    <t>В2385</t>
  </si>
  <si>
    <t>Комплект одежды Настя Весна 4</t>
  </si>
  <si>
    <t>В2547</t>
  </si>
  <si>
    <t>Комплект одежды Олеся Весна 4</t>
  </si>
  <si>
    <t>В2488</t>
  </si>
  <si>
    <t>Комплект одежды Олеся Весна 5</t>
  </si>
  <si>
    <t>В2805</t>
  </si>
  <si>
    <t>Комплект одежды Оля Весна 1</t>
  </si>
  <si>
    <t>В2543</t>
  </si>
  <si>
    <t>Комплект одежды Оля Весна 11</t>
  </si>
  <si>
    <t>В2542</t>
  </si>
  <si>
    <t>Комплект одежды Сашенька Весна 9</t>
  </si>
  <si>
    <t>В2517</t>
  </si>
  <si>
    <t>Комплект одежды Снежана Весна 12</t>
  </si>
  <si>
    <t>В2525</t>
  </si>
  <si>
    <t>Комплект одежды Снежана Весна 13</t>
  </si>
  <si>
    <t>В2382</t>
  </si>
  <si>
    <t>Комплект одежды Снежана Весна 15</t>
  </si>
  <si>
    <t>В2668</t>
  </si>
  <si>
    <t>Комплект одежды Снежана Весна 16</t>
  </si>
  <si>
    <t>В2383</t>
  </si>
  <si>
    <t>Комплект одежды Снежана Весна 17</t>
  </si>
  <si>
    <t>В2503</t>
  </si>
  <si>
    <t>Комплект одежды Снежана Весна 6</t>
  </si>
  <si>
    <t xml:space="preserve"> В2667</t>
  </si>
  <si>
    <t>Комплект одежды Снежана Весна 7</t>
  </si>
  <si>
    <t>В2524</t>
  </si>
  <si>
    <t>Комплект одежды Соня Весна 1</t>
  </si>
  <si>
    <t>В2541</t>
  </si>
  <si>
    <t>Комплект одежды Христина Весна 2</t>
  </si>
  <si>
    <t>В2222</t>
  </si>
  <si>
    <t>Комплект одежды Христина Весна 7</t>
  </si>
  <si>
    <t>В2394</t>
  </si>
  <si>
    <t>Комплект одежды Эля Весна 2</t>
  </si>
  <si>
    <t>В2548</t>
  </si>
  <si>
    <t>Комплект одежды Эля Весна 3</t>
  </si>
  <si>
    <t>В2549</t>
  </si>
  <si>
    <t>Комплект одежды летняя коллекция Элла Весна 2</t>
  </si>
  <si>
    <t>В524</t>
  </si>
  <si>
    <t>Комплект одежды Элла Весна 5</t>
  </si>
  <si>
    <t>В2395</t>
  </si>
  <si>
    <t>Комплект одежды Элла Весна 6</t>
  </si>
  <si>
    <t>В2546</t>
  </si>
  <si>
    <t>Одежда Карапуза Коллекция на прогулке</t>
  </si>
  <si>
    <t>В238</t>
  </si>
  <si>
    <t>Одежда Людмила Весна 9</t>
  </si>
  <si>
    <t>В2358</t>
  </si>
  <si>
    <t>Одежда для Вики Коллекция Стиль жизни</t>
  </si>
  <si>
    <t>В1154</t>
  </si>
  <si>
    <t>Одежда для Вики Коллекция Леди</t>
  </si>
  <si>
    <t>В1157</t>
  </si>
  <si>
    <t>Одежда для Вики Праздничная коллекция</t>
  </si>
  <si>
    <t>В1156</t>
  </si>
  <si>
    <t>Одежда для Малышки Летняя коллекция</t>
  </si>
  <si>
    <t>В1580</t>
  </si>
  <si>
    <t>Одежда для Эллы Детский праздник</t>
  </si>
  <si>
    <t>В816</t>
  </si>
  <si>
    <t>ИТОГО:</t>
  </si>
  <si>
    <t xml:space="preserve">ООО "Адвентер"                                                                                             тел. 8 (921) 938-53-15 Яна                                                                               8 (921) 655-68-03 Ирина                                                                               эл.почта: adventer2013@gmail.com
сайт adventer.su     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</si>
</sst>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Cyr"/>
      <charset val="204"/>
    </font>
    <font>
      <b/>
      <sz val="11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CCFF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0" fontId="3" fillId="0" borderId="0"/>
  </cellStyleXfs>
  <cellXfs count="55">
    <xf numFmtId="0" fontId="0" fillId="0" borderId="0" xfId="0"/>
    <xf numFmtId="0" fontId="1" fillId="0" borderId="0" xfId="0" applyFont="1" applyAlignment="1">
      <alignment wrapText="1"/>
    </xf>
    <xf numFmtId="0" fontId="1" fillId="0" borderId="0" xfId="0" applyFont="1" applyAlignment="1">
      <alignment horizontal="center" vertical="center"/>
    </xf>
    <xf numFmtId="0" fontId="1" fillId="0" borderId="0" xfId="0" applyFont="1"/>
    <xf numFmtId="0" fontId="2" fillId="0" borderId="0" xfId="0" applyFont="1"/>
    <xf numFmtId="49" fontId="4" fillId="2" borderId="1" xfId="1" applyNumberFormat="1" applyFont="1" applyFill="1" applyBorder="1" applyAlignment="1">
      <alignment horizontal="center" vertical="center" wrapText="1"/>
    </xf>
    <xf numFmtId="49" fontId="4" fillId="2" borderId="1" xfId="1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4" fontId="4" fillId="2" borderId="1" xfId="1" applyNumberFormat="1" applyFont="1" applyFill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/>
    </xf>
    <xf numFmtId="49" fontId="4" fillId="3" borderId="1" xfId="1" applyNumberFormat="1" applyFont="1" applyFill="1" applyBorder="1" applyAlignment="1">
      <alignment horizontal="center" vertical="center"/>
    </xf>
    <xf numFmtId="0" fontId="2" fillId="3" borderId="1" xfId="2" applyFont="1" applyFill="1" applyBorder="1" applyAlignment="1">
      <alignment horizontal="center" vertical="center"/>
    </xf>
    <xf numFmtId="0" fontId="2" fillId="3" borderId="2" xfId="2" applyFont="1" applyFill="1" applyBorder="1" applyAlignment="1">
      <alignment horizontal="center" vertical="center"/>
    </xf>
    <xf numFmtId="0" fontId="4" fillId="4" borderId="3" xfId="2" applyFont="1" applyFill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9" fontId="2" fillId="0" borderId="1" xfId="1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4" fontId="2" fillId="0" borderId="1" xfId="1" applyNumberFormat="1" applyFont="1" applyBorder="1" applyAlignment="1">
      <alignment horizontal="center" vertical="center" wrapText="1"/>
    </xf>
    <xf numFmtId="0" fontId="2" fillId="0" borderId="1" xfId="2" applyFont="1" applyBorder="1" applyAlignment="1">
      <alignment horizontal="center" vertical="center" wrapText="1"/>
    </xf>
    <xf numFmtId="0" fontId="2" fillId="0" borderId="1" xfId="2" applyFont="1" applyBorder="1" applyAlignment="1">
      <alignment horizontal="center" vertical="center"/>
    </xf>
    <xf numFmtId="0" fontId="2" fillId="0" borderId="1" xfId="2" applyFont="1" applyFill="1" applyBorder="1" applyAlignment="1">
      <alignment horizontal="center" vertical="center"/>
    </xf>
    <xf numFmtId="49" fontId="5" fillId="5" borderId="1" xfId="1" applyNumberFormat="1" applyFont="1" applyFill="1" applyBorder="1" applyAlignment="1">
      <alignment horizontal="center" vertical="center"/>
    </xf>
    <xf numFmtId="49" fontId="5" fillId="5" borderId="2" xfId="1" applyNumberFormat="1" applyFont="1" applyFill="1" applyBorder="1" applyAlignment="1">
      <alignment horizontal="center" vertical="center"/>
    </xf>
    <xf numFmtId="1" fontId="1" fillId="0" borderId="0" xfId="0" applyNumberFormat="1" applyFont="1"/>
    <xf numFmtId="0" fontId="1" fillId="0" borderId="0" xfId="2" applyFont="1"/>
    <xf numFmtId="49" fontId="6" fillId="0" borderId="2" xfId="1" applyNumberFormat="1" applyFont="1" applyFill="1" applyBorder="1" applyAlignment="1">
      <alignment horizontal="right" vertical="center" wrapText="1"/>
    </xf>
    <xf numFmtId="49" fontId="6" fillId="0" borderId="4" xfId="1" applyNumberFormat="1" applyFont="1" applyFill="1" applyBorder="1" applyAlignment="1">
      <alignment horizontal="right" vertical="center" wrapText="1"/>
    </xf>
    <xf numFmtId="49" fontId="6" fillId="0" borderId="3" xfId="1" applyNumberFormat="1" applyFont="1" applyFill="1" applyBorder="1" applyAlignment="1">
      <alignment horizontal="right" vertical="center" wrapText="1"/>
    </xf>
    <xf numFmtId="0" fontId="6" fillId="0" borderId="1" xfId="2" applyFont="1" applyBorder="1" applyAlignment="1">
      <alignment horizontal="center" vertical="center"/>
    </xf>
    <xf numFmtId="49" fontId="7" fillId="0" borderId="0" xfId="1" applyNumberFormat="1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49" fontId="7" fillId="0" borderId="0" xfId="1" applyNumberFormat="1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>
      <alignment horizontal="center" vertical="center" wrapText="1"/>
    </xf>
    <xf numFmtId="4" fontId="2" fillId="0" borderId="0" xfId="1" applyNumberFormat="1" applyFont="1" applyFill="1" applyBorder="1" applyAlignment="1">
      <alignment horizontal="center" vertical="center" wrapText="1"/>
    </xf>
    <xf numFmtId="0" fontId="4" fillId="0" borderId="0" xfId="2" applyFont="1" applyFill="1" applyBorder="1" applyAlignment="1">
      <alignment horizontal="center" vertical="center" wrapText="1"/>
    </xf>
    <xf numFmtId="0" fontId="4" fillId="0" borderId="0" xfId="2" applyFont="1" applyFill="1" applyBorder="1" applyAlignment="1">
      <alignment horizontal="center" vertical="center"/>
    </xf>
    <xf numFmtId="0" fontId="2" fillId="0" borderId="0" xfId="2" applyFont="1"/>
    <xf numFmtId="0" fontId="1" fillId="6" borderId="0" xfId="0" applyFont="1" applyFill="1" applyAlignment="1">
      <alignment wrapText="1"/>
    </xf>
    <xf numFmtId="0" fontId="1" fillId="6" borderId="0" xfId="0" applyFont="1" applyFill="1"/>
    <xf numFmtId="0" fontId="1" fillId="0" borderId="0" xfId="0" applyFont="1" applyFill="1"/>
    <xf numFmtId="0" fontId="7" fillId="0" borderId="5" xfId="0" applyFont="1" applyFill="1" applyBorder="1" applyAlignment="1">
      <alignment horizontal="center" wrapText="1"/>
    </xf>
    <xf numFmtId="0" fontId="1" fillId="6" borderId="0" xfId="0" applyFont="1" applyFill="1" applyAlignment="1">
      <alignment horizontal="center" vertical="center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1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4" fontId="2" fillId="0" borderId="1" xfId="1" applyNumberFormat="1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center" vertical="center" wrapText="1"/>
    </xf>
    <xf numFmtId="49" fontId="2" fillId="7" borderId="1" xfId="1" applyNumberFormat="1" applyFont="1" applyFill="1" applyBorder="1" applyAlignment="1">
      <alignment horizontal="center" vertical="center" wrapText="1"/>
    </xf>
    <xf numFmtId="0" fontId="2" fillId="5" borderId="3" xfId="2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 wrapText="1"/>
    </xf>
    <xf numFmtId="0" fontId="1" fillId="0" borderId="0" xfId="2" applyFont="1" applyFill="1"/>
  </cellXfs>
  <cellStyles count="3">
    <cellStyle name="Обычный" xfId="0" builtinId="0"/>
    <cellStyle name="Обычный_Price01.10.2003" xfId="1"/>
    <cellStyle name="Обычный_Общий прайс." xfId="2"/>
  </cellStyles>
  <dxfs count="0"/>
  <tableStyles count="0" defaultTableStyle="TableStyleMedium9" defaultPivotStyle="PivotStyleLight16"/>
  <colors>
    <mruColors>
      <color rgb="FF00CCFF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9" Type="http://schemas.openxmlformats.org/officeDocument/2006/relationships/image" Target="../media/image40.jpeg"/><Relationship Id="rId21" Type="http://schemas.openxmlformats.org/officeDocument/2006/relationships/image" Target="../media/image22.jpeg"/><Relationship Id="rId34" Type="http://schemas.openxmlformats.org/officeDocument/2006/relationships/image" Target="../media/image35.jpe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29" Type="http://schemas.openxmlformats.org/officeDocument/2006/relationships/image" Target="../media/image30.jpeg"/><Relationship Id="rId41" Type="http://schemas.openxmlformats.org/officeDocument/2006/relationships/image" Target="../media/image42.jpeg"/><Relationship Id="rId54" Type="http://schemas.openxmlformats.org/officeDocument/2006/relationships/image" Target="../media/image55.jpeg"/><Relationship Id="rId62" Type="http://schemas.openxmlformats.org/officeDocument/2006/relationships/image" Target="../media/image6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53" Type="http://schemas.openxmlformats.org/officeDocument/2006/relationships/image" Target="../media/image54.jpeg"/><Relationship Id="rId58" Type="http://schemas.openxmlformats.org/officeDocument/2006/relationships/image" Target="../media/image59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49" Type="http://schemas.openxmlformats.org/officeDocument/2006/relationships/image" Target="../media/image50.jpeg"/><Relationship Id="rId57" Type="http://schemas.openxmlformats.org/officeDocument/2006/relationships/image" Target="../media/image58.jpeg"/><Relationship Id="rId61" Type="http://schemas.openxmlformats.org/officeDocument/2006/relationships/image" Target="../media/image62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31" Type="http://schemas.openxmlformats.org/officeDocument/2006/relationships/image" Target="../media/image32.jpeg"/><Relationship Id="rId44" Type="http://schemas.openxmlformats.org/officeDocument/2006/relationships/image" Target="../media/image45.jpeg"/><Relationship Id="rId52" Type="http://schemas.openxmlformats.org/officeDocument/2006/relationships/image" Target="../media/image53.jpeg"/><Relationship Id="rId60" Type="http://schemas.openxmlformats.org/officeDocument/2006/relationships/image" Target="../media/image6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56" Type="http://schemas.openxmlformats.org/officeDocument/2006/relationships/image" Target="../media/image57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3" Type="http://schemas.openxmlformats.org/officeDocument/2006/relationships/image" Target="../media/image4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46" Type="http://schemas.openxmlformats.org/officeDocument/2006/relationships/image" Target="../media/image47.jpeg"/><Relationship Id="rId59" Type="http://schemas.openxmlformats.org/officeDocument/2006/relationships/image" Target="../media/image6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38100</xdr:rowOff>
    </xdr:from>
    <xdr:to>
      <xdr:col>2</xdr:col>
      <xdr:colOff>342900</xdr:colOff>
      <xdr:row>6</xdr:row>
      <xdr:rowOff>142875</xdr:rowOff>
    </xdr:to>
    <xdr:pic>
      <xdr:nvPicPr>
        <xdr:cNvPr id="2" name="Рисунок 142" descr="логотипчик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28600"/>
          <a:ext cx="26289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35"/>
  <sheetViews>
    <sheetView tabSelected="1" workbookViewId="0">
      <selection activeCell="H12" sqref="H12:H122"/>
    </sheetView>
  </sheetViews>
  <sheetFormatPr defaultRowHeight="15"/>
  <cols>
    <col min="1" max="1" width="34.28515625" style="1" customWidth="1"/>
    <col min="2" max="2" width="20" style="2" hidden="1" customWidth="1"/>
    <col min="3" max="3" width="10.42578125" style="3" customWidth="1"/>
    <col min="4" max="4" width="15.140625" style="4" customWidth="1"/>
    <col min="5" max="5" width="10.85546875" style="4" hidden="1" customWidth="1"/>
    <col min="6" max="6" width="11.5703125" style="4" hidden="1" customWidth="1"/>
    <col min="7" max="7" width="10.85546875" style="4" customWidth="1"/>
    <col min="8" max="8" width="9.140625" style="4"/>
    <col min="9" max="256" width="9.140625" style="3"/>
    <col min="257" max="257" width="34.28515625" style="3" customWidth="1"/>
    <col min="258" max="258" width="0" style="3" hidden="1" customWidth="1"/>
    <col min="259" max="259" width="10.42578125" style="3" customWidth="1"/>
    <col min="260" max="260" width="15.140625" style="3" customWidth="1"/>
    <col min="261" max="262" width="0" style="3" hidden="1" customWidth="1"/>
    <col min="263" max="263" width="10.85546875" style="3" customWidth="1"/>
    <col min="264" max="512" width="9.140625" style="3"/>
    <col min="513" max="513" width="34.28515625" style="3" customWidth="1"/>
    <col min="514" max="514" width="0" style="3" hidden="1" customWidth="1"/>
    <col min="515" max="515" width="10.42578125" style="3" customWidth="1"/>
    <col min="516" max="516" width="15.140625" style="3" customWidth="1"/>
    <col min="517" max="518" width="0" style="3" hidden="1" customWidth="1"/>
    <col min="519" max="519" width="10.85546875" style="3" customWidth="1"/>
    <col min="520" max="768" width="9.140625" style="3"/>
    <col min="769" max="769" width="34.28515625" style="3" customWidth="1"/>
    <col min="770" max="770" width="0" style="3" hidden="1" customWidth="1"/>
    <col min="771" max="771" width="10.42578125" style="3" customWidth="1"/>
    <col min="772" max="772" width="15.140625" style="3" customWidth="1"/>
    <col min="773" max="774" width="0" style="3" hidden="1" customWidth="1"/>
    <col min="775" max="775" width="10.85546875" style="3" customWidth="1"/>
    <col min="776" max="1024" width="9.140625" style="3"/>
    <col min="1025" max="1025" width="34.28515625" style="3" customWidth="1"/>
    <col min="1026" max="1026" width="0" style="3" hidden="1" customWidth="1"/>
    <col min="1027" max="1027" width="10.42578125" style="3" customWidth="1"/>
    <col min="1028" max="1028" width="15.140625" style="3" customWidth="1"/>
    <col min="1029" max="1030" width="0" style="3" hidden="1" customWidth="1"/>
    <col min="1031" max="1031" width="10.85546875" style="3" customWidth="1"/>
    <col min="1032" max="1280" width="9.140625" style="3"/>
    <col min="1281" max="1281" width="34.28515625" style="3" customWidth="1"/>
    <col min="1282" max="1282" width="0" style="3" hidden="1" customWidth="1"/>
    <col min="1283" max="1283" width="10.42578125" style="3" customWidth="1"/>
    <col min="1284" max="1284" width="15.140625" style="3" customWidth="1"/>
    <col min="1285" max="1286" width="0" style="3" hidden="1" customWidth="1"/>
    <col min="1287" max="1287" width="10.85546875" style="3" customWidth="1"/>
    <col min="1288" max="1536" width="9.140625" style="3"/>
    <col min="1537" max="1537" width="34.28515625" style="3" customWidth="1"/>
    <col min="1538" max="1538" width="0" style="3" hidden="1" customWidth="1"/>
    <col min="1539" max="1539" width="10.42578125" style="3" customWidth="1"/>
    <col min="1540" max="1540" width="15.140625" style="3" customWidth="1"/>
    <col min="1541" max="1542" width="0" style="3" hidden="1" customWidth="1"/>
    <col min="1543" max="1543" width="10.85546875" style="3" customWidth="1"/>
    <col min="1544" max="1792" width="9.140625" style="3"/>
    <col min="1793" max="1793" width="34.28515625" style="3" customWidth="1"/>
    <col min="1794" max="1794" width="0" style="3" hidden="1" customWidth="1"/>
    <col min="1795" max="1795" width="10.42578125" style="3" customWidth="1"/>
    <col min="1796" max="1796" width="15.140625" style="3" customWidth="1"/>
    <col min="1797" max="1798" width="0" style="3" hidden="1" customWidth="1"/>
    <col min="1799" max="1799" width="10.85546875" style="3" customWidth="1"/>
    <col min="1800" max="2048" width="9.140625" style="3"/>
    <col min="2049" max="2049" width="34.28515625" style="3" customWidth="1"/>
    <col min="2050" max="2050" width="0" style="3" hidden="1" customWidth="1"/>
    <col min="2051" max="2051" width="10.42578125" style="3" customWidth="1"/>
    <col min="2052" max="2052" width="15.140625" style="3" customWidth="1"/>
    <col min="2053" max="2054" width="0" style="3" hidden="1" customWidth="1"/>
    <col min="2055" max="2055" width="10.85546875" style="3" customWidth="1"/>
    <col min="2056" max="2304" width="9.140625" style="3"/>
    <col min="2305" max="2305" width="34.28515625" style="3" customWidth="1"/>
    <col min="2306" max="2306" width="0" style="3" hidden="1" customWidth="1"/>
    <col min="2307" max="2307" width="10.42578125" style="3" customWidth="1"/>
    <col min="2308" max="2308" width="15.140625" style="3" customWidth="1"/>
    <col min="2309" max="2310" width="0" style="3" hidden="1" customWidth="1"/>
    <col min="2311" max="2311" width="10.85546875" style="3" customWidth="1"/>
    <col min="2312" max="2560" width="9.140625" style="3"/>
    <col min="2561" max="2561" width="34.28515625" style="3" customWidth="1"/>
    <col min="2562" max="2562" width="0" style="3" hidden="1" customWidth="1"/>
    <col min="2563" max="2563" width="10.42578125" style="3" customWidth="1"/>
    <col min="2564" max="2564" width="15.140625" style="3" customWidth="1"/>
    <col min="2565" max="2566" width="0" style="3" hidden="1" customWidth="1"/>
    <col min="2567" max="2567" width="10.85546875" style="3" customWidth="1"/>
    <col min="2568" max="2816" width="9.140625" style="3"/>
    <col min="2817" max="2817" width="34.28515625" style="3" customWidth="1"/>
    <col min="2818" max="2818" width="0" style="3" hidden="1" customWidth="1"/>
    <col min="2819" max="2819" width="10.42578125" style="3" customWidth="1"/>
    <col min="2820" max="2820" width="15.140625" style="3" customWidth="1"/>
    <col min="2821" max="2822" width="0" style="3" hidden="1" customWidth="1"/>
    <col min="2823" max="2823" width="10.85546875" style="3" customWidth="1"/>
    <col min="2824" max="3072" width="9.140625" style="3"/>
    <col min="3073" max="3073" width="34.28515625" style="3" customWidth="1"/>
    <col min="3074" max="3074" width="0" style="3" hidden="1" customWidth="1"/>
    <col min="3075" max="3075" width="10.42578125" style="3" customWidth="1"/>
    <col min="3076" max="3076" width="15.140625" style="3" customWidth="1"/>
    <col min="3077" max="3078" width="0" style="3" hidden="1" customWidth="1"/>
    <col min="3079" max="3079" width="10.85546875" style="3" customWidth="1"/>
    <col min="3080" max="3328" width="9.140625" style="3"/>
    <col min="3329" max="3329" width="34.28515625" style="3" customWidth="1"/>
    <col min="3330" max="3330" width="0" style="3" hidden="1" customWidth="1"/>
    <col min="3331" max="3331" width="10.42578125" style="3" customWidth="1"/>
    <col min="3332" max="3332" width="15.140625" style="3" customWidth="1"/>
    <col min="3333" max="3334" width="0" style="3" hidden="1" customWidth="1"/>
    <col min="3335" max="3335" width="10.85546875" style="3" customWidth="1"/>
    <col min="3336" max="3584" width="9.140625" style="3"/>
    <col min="3585" max="3585" width="34.28515625" style="3" customWidth="1"/>
    <col min="3586" max="3586" width="0" style="3" hidden="1" customWidth="1"/>
    <col min="3587" max="3587" width="10.42578125" style="3" customWidth="1"/>
    <col min="3588" max="3588" width="15.140625" style="3" customWidth="1"/>
    <col min="3589" max="3590" width="0" style="3" hidden="1" customWidth="1"/>
    <col min="3591" max="3591" width="10.85546875" style="3" customWidth="1"/>
    <col min="3592" max="3840" width="9.140625" style="3"/>
    <col min="3841" max="3841" width="34.28515625" style="3" customWidth="1"/>
    <col min="3842" max="3842" width="0" style="3" hidden="1" customWidth="1"/>
    <col min="3843" max="3843" width="10.42578125" style="3" customWidth="1"/>
    <col min="3844" max="3844" width="15.140625" style="3" customWidth="1"/>
    <col min="3845" max="3846" width="0" style="3" hidden="1" customWidth="1"/>
    <col min="3847" max="3847" width="10.85546875" style="3" customWidth="1"/>
    <col min="3848" max="4096" width="9.140625" style="3"/>
    <col min="4097" max="4097" width="34.28515625" style="3" customWidth="1"/>
    <col min="4098" max="4098" width="0" style="3" hidden="1" customWidth="1"/>
    <col min="4099" max="4099" width="10.42578125" style="3" customWidth="1"/>
    <col min="4100" max="4100" width="15.140625" style="3" customWidth="1"/>
    <col min="4101" max="4102" width="0" style="3" hidden="1" customWidth="1"/>
    <col min="4103" max="4103" width="10.85546875" style="3" customWidth="1"/>
    <col min="4104" max="4352" width="9.140625" style="3"/>
    <col min="4353" max="4353" width="34.28515625" style="3" customWidth="1"/>
    <col min="4354" max="4354" width="0" style="3" hidden="1" customWidth="1"/>
    <col min="4355" max="4355" width="10.42578125" style="3" customWidth="1"/>
    <col min="4356" max="4356" width="15.140625" style="3" customWidth="1"/>
    <col min="4357" max="4358" width="0" style="3" hidden="1" customWidth="1"/>
    <col min="4359" max="4359" width="10.85546875" style="3" customWidth="1"/>
    <col min="4360" max="4608" width="9.140625" style="3"/>
    <col min="4609" max="4609" width="34.28515625" style="3" customWidth="1"/>
    <col min="4610" max="4610" width="0" style="3" hidden="1" customWidth="1"/>
    <col min="4611" max="4611" width="10.42578125" style="3" customWidth="1"/>
    <col min="4612" max="4612" width="15.140625" style="3" customWidth="1"/>
    <col min="4613" max="4614" width="0" style="3" hidden="1" customWidth="1"/>
    <col min="4615" max="4615" width="10.85546875" style="3" customWidth="1"/>
    <col min="4616" max="4864" width="9.140625" style="3"/>
    <col min="4865" max="4865" width="34.28515625" style="3" customWidth="1"/>
    <col min="4866" max="4866" width="0" style="3" hidden="1" customWidth="1"/>
    <col min="4867" max="4867" width="10.42578125" style="3" customWidth="1"/>
    <col min="4868" max="4868" width="15.140625" style="3" customWidth="1"/>
    <col min="4869" max="4870" width="0" style="3" hidden="1" customWidth="1"/>
    <col min="4871" max="4871" width="10.85546875" style="3" customWidth="1"/>
    <col min="4872" max="5120" width="9.140625" style="3"/>
    <col min="5121" max="5121" width="34.28515625" style="3" customWidth="1"/>
    <col min="5122" max="5122" width="0" style="3" hidden="1" customWidth="1"/>
    <col min="5123" max="5123" width="10.42578125" style="3" customWidth="1"/>
    <col min="5124" max="5124" width="15.140625" style="3" customWidth="1"/>
    <col min="5125" max="5126" width="0" style="3" hidden="1" customWidth="1"/>
    <col min="5127" max="5127" width="10.85546875" style="3" customWidth="1"/>
    <col min="5128" max="5376" width="9.140625" style="3"/>
    <col min="5377" max="5377" width="34.28515625" style="3" customWidth="1"/>
    <col min="5378" max="5378" width="0" style="3" hidden="1" customWidth="1"/>
    <col min="5379" max="5379" width="10.42578125" style="3" customWidth="1"/>
    <col min="5380" max="5380" width="15.140625" style="3" customWidth="1"/>
    <col min="5381" max="5382" width="0" style="3" hidden="1" customWidth="1"/>
    <col min="5383" max="5383" width="10.85546875" style="3" customWidth="1"/>
    <col min="5384" max="5632" width="9.140625" style="3"/>
    <col min="5633" max="5633" width="34.28515625" style="3" customWidth="1"/>
    <col min="5634" max="5634" width="0" style="3" hidden="1" customWidth="1"/>
    <col min="5635" max="5635" width="10.42578125" style="3" customWidth="1"/>
    <col min="5636" max="5636" width="15.140625" style="3" customWidth="1"/>
    <col min="5637" max="5638" width="0" style="3" hidden="1" customWidth="1"/>
    <col min="5639" max="5639" width="10.85546875" style="3" customWidth="1"/>
    <col min="5640" max="5888" width="9.140625" style="3"/>
    <col min="5889" max="5889" width="34.28515625" style="3" customWidth="1"/>
    <col min="5890" max="5890" width="0" style="3" hidden="1" customWidth="1"/>
    <col min="5891" max="5891" width="10.42578125" style="3" customWidth="1"/>
    <col min="5892" max="5892" width="15.140625" style="3" customWidth="1"/>
    <col min="5893" max="5894" width="0" style="3" hidden="1" customWidth="1"/>
    <col min="5895" max="5895" width="10.85546875" style="3" customWidth="1"/>
    <col min="5896" max="6144" width="9.140625" style="3"/>
    <col min="6145" max="6145" width="34.28515625" style="3" customWidth="1"/>
    <col min="6146" max="6146" width="0" style="3" hidden="1" customWidth="1"/>
    <col min="6147" max="6147" width="10.42578125" style="3" customWidth="1"/>
    <col min="6148" max="6148" width="15.140625" style="3" customWidth="1"/>
    <col min="6149" max="6150" width="0" style="3" hidden="1" customWidth="1"/>
    <col min="6151" max="6151" width="10.85546875" style="3" customWidth="1"/>
    <col min="6152" max="6400" width="9.140625" style="3"/>
    <col min="6401" max="6401" width="34.28515625" style="3" customWidth="1"/>
    <col min="6402" max="6402" width="0" style="3" hidden="1" customWidth="1"/>
    <col min="6403" max="6403" width="10.42578125" style="3" customWidth="1"/>
    <col min="6404" max="6404" width="15.140625" style="3" customWidth="1"/>
    <col min="6405" max="6406" width="0" style="3" hidden="1" customWidth="1"/>
    <col min="6407" max="6407" width="10.85546875" style="3" customWidth="1"/>
    <col min="6408" max="6656" width="9.140625" style="3"/>
    <col min="6657" max="6657" width="34.28515625" style="3" customWidth="1"/>
    <col min="6658" max="6658" width="0" style="3" hidden="1" customWidth="1"/>
    <col min="6659" max="6659" width="10.42578125" style="3" customWidth="1"/>
    <col min="6660" max="6660" width="15.140625" style="3" customWidth="1"/>
    <col min="6661" max="6662" width="0" style="3" hidden="1" customWidth="1"/>
    <col min="6663" max="6663" width="10.85546875" style="3" customWidth="1"/>
    <col min="6664" max="6912" width="9.140625" style="3"/>
    <col min="6913" max="6913" width="34.28515625" style="3" customWidth="1"/>
    <col min="6914" max="6914" width="0" style="3" hidden="1" customWidth="1"/>
    <col min="6915" max="6915" width="10.42578125" style="3" customWidth="1"/>
    <col min="6916" max="6916" width="15.140625" style="3" customWidth="1"/>
    <col min="6917" max="6918" width="0" style="3" hidden="1" customWidth="1"/>
    <col min="6919" max="6919" width="10.85546875" style="3" customWidth="1"/>
    <col min="6920" max="7168" width="9.140625" style="3"/>
    <col min="7169" max="7169" width="34.28515625" style="3" customWidth="1"/>
    <col min="7170" max="7170" width="0" style="3" hidden="1" customWidth="1"/>
    <col min="7171" max="7171" width="10.42578125" style="3" customWidth="1"/>
    <col min="7172" max="7172" width="15.140625" style="3" customWidth="1"/>
    <col min="7173" max="7174" width="0" style="3" hidden="1" customWidth="1"/>
    <col min="7175" max="7175" width="10.85546875" style="3" customWidth="1"/>
    <col min="7176" max="7424" width="9.140625" style="3"/>
    <col min="7425" max="7425" width="34.28515625" style="3" customWidth="1"/>
    <col min="7426" max="7426" width="0" style="3" hidden="1" customWidth="1"/>
    <col min="7427" max="7427" width="10.42578125" style="3" customWidth="1"/>
    <col min="7428" max="7428" width="15.140625" style="3" customWidth="1"/>
    <col min="7429" max="7430" width="0" style="3" hidden="1" customWidth="1"/>
    <col min="7431" max="7431" width="10.85546875" style="3" customWidth="1"/>
    <col min="7432" max="7680" width="9.140625" style="3"/>
    <col min="7681" max="7681" width="34.28515625" style="3" customWidth="1"/>
    <col min="7682" max="7682" width="0" style="3" hidden="1" customWidth="1"/>
    <col min="7683" max="7683" width="10.42578125" style="3" customWidth="1"/>
    <col min="7684" max="7684" width="15.140625" style="3" customWidth="1"/>
    <col min="7685" max="7686" width="0" style="3" hidden="1" customWidth="1"/>
    <col min="7687" max="7687" width="10.85546875" style="3" customWidth="1"/>
    <col min="7688" max="7936" width="9.140625" style="3"/>
    <col min="7937" max="7937" width="34.28515625" style="3" customWidth="1"/>
    <col min="7938" max="7938" width="0" style="3" hidden="1" customWidth="1"/>
    <col min="7939" max="7939" width="10.42578125" style="3" customWidth="1"/>
    <col min="7940" max="7940" width="15.140625" style="3" customWidth="1"/>
    <col min="7941" max="7942" width="0" style="3" hidden="1" customWidth="1"/>
    <col min="7943" max="7943" width="10.85546875" style="3" customWidth="1"/>
    <col min="7944" max="8192" width="9.140625" style="3"/>
    <col min="8193" max="8193" width="34.28515625" style="3" customWidth="1"/>
    <col min="8194" max="8194" width="0" style="3" hidden="1" customWidth="1"/>
    <col min="8195" max="8195" width="10.42578125" style="3" customWidth="1"/>
    <col min="8196" max="8196" width="15.140625" style="3" customWidth="1"/>
    <col min="8197" max="8198" width="0" style="3" hidden="1" customWidth="1"/>
    <col min="8199" max="8199" width="10.85546875" style="3" customWidth="1"/>
    <col min="8200" max="8448" width="9.140625" style="3"/>
    <col min="8449" max="8449" width="34.28515625" style="3" customWidth="1"/>
    <col min="8450" max="8450" width="0" style="3" hidden="1" customWidth="1"/>
    <col min="8451" max="8451" width="10.42578125" style="3" customWidth="1"/>
    <col min="8452" max="8452" width="15.140625" style="3" customWidth="1"/>
    <col min="8453" max="8454" width="0" style="3" hidden="1" customWidth="1"/>
    <col min="8455" max="8455" width="10.85546875" style="3" customWidth="1"/>
    <col min="8456" max="8704" width="9.140625" style="3"/>
    <col min="8705" max="8705" width="34.28515625" style="3" customWidth="1"/>
    <col min="8706" max="8706" width="0" style="3" hidden="1" customWidth="1"/>
    <col min="8707" max="8707" width="10.42578125" style="3" customWidth="1"/>
    <col min="8708" max="8708" width="15.140625" style="3" customWidth="1"/>
    <col min="8709" max="8710" width="0" style="3" hidden="1" customWidth="1"/>
    <col min="8711" max="8711" width="10.85546875" style="3" customWidth="1"/>
    <col min="8712" max="8960" width="9.140625" style="3"/>
    <col min="8961" max="8961" width="34.28515625" style="3" customWidth="1"/>
    <col min="8962" max="8962" width="0" style="3" hidden="1" customWidth="1"/>
    <col min="8963" max="8963" width="10.42578125" style="3" customWidth="1"/>
    <col min="8964" max="8964" width="15.140625" style="3" customWidth="1"/>
    <col min="8965" max="8966" width="0" style="3" hidden="1" customWidth="1"/>
    <col min="8967" max="8967" width="10.85546875" style="3" customWidth="1"/>
    <col min="8968" max="9216" width="9.140625" style="3"/>
    <col min="9217" max="9217" width="34.28515625" style="3" customWidth="1"/>
    <col min="9218" max="9218" width="0" style="3" hidden="1" customWidth="1"/>
    <col min="9219" max="9219" width="10.42578125" style="3" customWidth="1"/>
    <col min="9220" max="9220" width="15.140625" style="3" customWidth="1"/>
    <col min="9221" max="9222" width="0" style="3" hidden="1" customWidth="1"/>
    <col min="9223" max="9223" width="10.85546875" style="3" customWidth="1"/>
    <col min="9224" max="9472" width="9.140625" style="3"/>
    <col min="9473" max="9473" width="34.28515625" style="3" customWidth="1"/>
    <col min="9474" max="9474" width="0" style="3" hidden="1" customWidth="1"/>
    <col min="9475" max="9475" width="10.42578125" style="3" customWidth="1"/>
    <col min="9476" max="9476" width="15.140625" style="3" customWidth="1"/>
    <col min="9477" max="9478" width="0" style="3" hidden="1" customWidth="1"/>
    <col min="9479" max="9479" width="10.85546875" style="3" customWidth="1"/>
    <col min="9480" max="9728" width="9.140625" style="3"/>
    <col min="9729" max="9729" width="34.28515625" style="3" customWidth="1"/>
    <col min="9730" max="9730" width="0" style="3" hidden="1" customWidth="1"/>
    <col min="9731" max="9731" width="10.42578125" style="3" customWidth="1"/>
    <col min="9732" max="9732" width="15.140625" style="3" customWidth="1"/>
    <col min="9733" max="9734" width="0" style="3" hidden="1" customWidth="1"/>
    <col min="9735" max="9735" width="10.85546875" style="3" customWidth="1"/>
    <col min="9736" max="9984" width="9.140625" style="3"/>
    <col min="9985" max="9985" width="34.28515625" style="3" customWidth="1"/>
    <col min="9986" max="9986" width="0" style="3" hidden="1" customWidth="1"/>
    <col min="9987" max="9987" width="10.42578125" style="3" customWidth="1"/>
    <col min="9988" max="9988" width="15.140625" style="3" customWidth="1"/>
    <col min="9989" max="9990" width="0" style="3" hidden="1" customWidth="1"/>
    <col min="9991" max="9991" width="10.85546875" style="3" customWidth="1"/>
    <col min="9992" max="10240" width="9.140625" style="3"/>
    <col min="10241" max="10241" width="34.28515625" style="3" customWidth="1"/>
    <col min="10242" max="10242" width="0" style="3" hidden="1" customWidth="1"/>
    <col min="10243" max="10243" width="10.42578125" style="3" customWidth="1"/>
    <col min="10244" max="10244" width="15.140625" style="3" customWidth="1"/>
    <col min="10245" max="10246" width="0" style="3" hidden="1" customWidth="1"/>
    <col min="10247" max="10247" width="10.85546875" style="3" customWidth="1"/>
    <col min="10248" max="10496" width="9.140625" style="3"/>
    <col min="10497" max="10497" width="34.28515625" style="3" customWidth="1"/>
    <col min="10498" max="10498" width="0" style="3" hidden="1" customWidth="1"/>
    <col min="10499" max="10499" width="10.42578125" style="3" customWidth="1"/>
    <col min="10500" max="10500" width="15.140625" style="3" customWidth="1"/>
    <col min="10501" max="10502" width="0" style="3" hidden="1" customWidth="1"/>
    <col min="10503" max="10503" width="10.85546875" style="3" customWidth="1"/>
    <col min="10504" max="10752" width="9.140625" style="3"/>
    <col min="10753" max="10753" width="34.28515625" style="3" customWidth="1"/>
    <col min="10754" max="10754" width="0" style="3" hidden="1" customWidth="1"/>
    <col min="10755" max="10755" width="10.42578125" style="3" customWidth="1"/>
    <col min="10756" max="10756" width="15.140625" style="3" customWidth="1"/>
    <col min="10757" max="10758" width="0" style="3" hidden="1" customWidth="1"/>
    <col min="10759" max="10759" width="10.85546875" style="3" customWidth="1"/>
    <col min="10760" max="11008" width="9.140625" style="3"/>
    <col min="11009" max="11009" width="34.28515625" style="3" customWidth="1"/>
    <col min="11010" max="11010" width="0" style="3" hidden="1" customWidth="1"/>
    <col min="11011" max="11011" width="10.42578125" style="3" customWidth="1"/>
    <col min="11012" max="11012" width="15.140625" style="3" customWidth="1"/>
    <col min="11013" max="11014" width="0" style="3" hidden="1" customWidth="1"/>
    <col min="11015" max="11015" width="10.85546875" style="3" customWidth="1"/>
    <col min="11016" max="11264" width="9.140625" style="3"/>
    <col min="11265" max="11265" width="34.28515625" style="3" customWidth="1"/>
    <col min="11266" max="11266" width="0" style="3" hidden="1" customWidth="1"/>
    <col min="11267" max="11267" width="10.42578125" style="3" customWidth="1"/>
    <col min="11268" max="11268" width="15.140625" style="3" customWidth="1"/>
    <col min="11269" max="11270" width="0" style="3" hidden="1" customWidth="1"/>
    <col min="11271" max="11271" width="10.85546875" style="3" customWidth="1"/>
    <col min="11272" max="11520" width="9.140625" style="3"/>
    <col min="11521" max="11521" width="34.28515625" style="3" customWidth="1"/>
    <col min="11522" max="11522" width="0" style="3" hidden="1" customWidth="1"/>
    <col min="11523" max="11523" width="10.42578125" style="3" customWidth="1"/>
    <col min="11524" max="11524" width="15.140625" style="3" customWidth="1"/>
    <col min="11525" max="11526" width="0" style="3" hidden="1" customWidth="1"/>
    <col min="11527" max="11527" width="10.85546875" style="3" customWidth="1"/>
    <col min="11528" max="11776" width="9.140625" style="3"/>
    <col min="11777" max="11777" width="34.28515625" style="3" customWidth="1"/>
    <col min="11778" max="11778" width="0" style="3" hidden="1" customWidth="1"/>
    <col min="11779" max="11779" width="10.42578125" style="3" customWidth="1"/>
    <col min="11780" max="11780" width="15.140625" style="3" customWidth="1"/>
    <col min="11781" max="11782" width="0" style="3" hidden="1" customWidth="1"/>
    <col min="11783" max="11783" width="10.85546875" style="3" customWidth="1"/>
    <col min="11784" max="12032" width="9.140625" style="3"/>
    <col min="12033" max="12033" width="34.28515625" style="3" customWidth="1"/>
    <col min="12034" max="12034" width="0" style="3" hidden="1" customWidth="1"/>
    <col min="12035" max="12035" width="10.42578125" style="3" customWidth="1"/>
    <col min="12036" max="12036" width="15.140625" style="3" customWidth="1"/>
    <col min="12037" max="12038" width="0" style="3" hidden="1" customWidth="1"/>
    <col min="12039" max="12039" width="10.85546875" style="3" customWidth="1"/>
    <col min="12040" max="12288" width="9.140625" style="3"/>
    <col min="12289" max="12289" width="34.28515625" style="3" customWidth="1"/>
    <col min="12290" max="12290" width="0" style="3" hidden="1" customWidth="1"/>
    <col min="12291" max="12291" width="10.42578125" style="3" customWidth="1"/>
    <col min="12292" max="12292" width="15.140625" style="3" customWidth="1"/>
    <col min="12293" max="12294" width="0" style="3" hidden="1" customWidth="1"/>
    <col min="12295" max="12295" width="10.85546875" style="3" customWidth="1"/>
    <col min="12296" max="12544" width="9.140625" style="3"/>
    <col min="12545" max="12545" width="34.28515625" style="3" customWidth="1"/>
    <col min="12546" max="12546" width="0" style="3" hidden="1" customWidth="1"/>
    <col min="12547" max="12547" width="10.42578125" style="3" customWidth="1"/>
    <col min="12548" max="12548" width="15.140625" style="3" customWidth="1"/>
    <col min="12549" max="12550" width="0" style="3" hidden="1" customWidth="1"/>
    <col min="12551" max="12551" width="10.85546875" style="3" customWidth="1"/>
    <col min="12552" max="12800" width="9.140625" style="3"/>
    <col min="12801" max="12801" width="34.28515625" style="3" customWidth="1"/>
    <col min="12802" max="12802" width="0" style="3" hidden="1" customWidth="1"/>
    <col min="12803" max="12803" width="10.42578125" style="3" customWidth="1"/>
    <col min="12804" max="12804" width="15.140625" style="3" customWidth="1"/>
    <col min="12805" max="12806" width="0" style="3" hidden="1" customWidth="1"/>
    <col min="12807" max="12807" width="10.85546875" style="3" customWidth="1"/>
    <col min="12808" max="13056" width="9.140625" style="3"/>
    <col min="13057" max="13057" width="34.28515625" style="3" customWidth="1"/>
    <col min="13058" max="13058" width="0" style="3" hidden="1" customWidth="1"/>
    <col min="13059" max="13059" width="10.42578125" style="3" customWidth="1"/>
    <col min="13060" max="13060" width="15.140625" style="3" customWidth="1"/>
    <col min="13061" max="13062" width="0" style="3" hidden="1" customWidth="1"/>
    <col min="13063" max="13063" width="10.85546875" style="3" customWidth="1"/>
    <col min="13064" max="13312" width="9.140625" style="3"/>
    <col min="13313" max="13313" width="34.28515625" style="3" customWidth="1"/>
    <col min="13314" max="13314" width="0" style="3" hidden="1" customWidth="1"/>
    <col min="13315" max="13315" width="10.42578125" style="3" customWidth="1"/>
    <col min="13316" max="13316" width="15.140625" style="3" customWidth="1"/>
    <col min="13317" max="13318" width="0" style="3" hidden="1" customWidth="1"/>
    <col min="13319" max="13319" width="10.85546875" style="3" customWidth="1"/>
    <col min="13320" max="13568" width="9.140625" style="3"/>
    <col min="13569" max="13569" width="34.28515625" style="3" customWidth="1"/>
    <col min="13570" max="13570" width="0" style="3" hidden="1" customWidth="1"/>
    <col min="13571" max="13571" width="10.42578125" style="3" customWidth="1"/>
    <col min="13572" max="13572" width="15.140625" style="3" customWidth="1"/>
    <col min="13573" max="13574" width="0" style="3" hidden="1" customWidth="1"/>
    <col min="13575" max="13575" width="10.85546875" style="3" customWidth="1"/>
    <col min="13576" max="13824" width="9.140625" style="3"/>
    <col min="13825" max="13825" width="34.28515625" style="3" customWidth="1"/>
    <col min="13826" max="13826" width="0" style="3" hidden="1" customWidth="1"/>
    <col min="13827" max="13827" width="10.42578125" style="3" customWidth="1"/>
    <col min="13828" max="13828" width="15.140625" style="3" customWidth="1"/>
    <col min="13829" max="13830" width="0" style="3" hidden="1" customWidth="1"/>
    <col min="13831" max="13831" width="10.85546875" style="3" customWidth="1"/>
    <col min="13832" max="14080" width="9.140625" style="3"/>
    <col min="14081" max="14081" width="34.28515625" style="3" customWidth="1"/>
    <col min="14082" max="14082" width="0" style="3" hidden="1" customWidth="1"/>
    <col min="14083" max="14083" width="10.42578125" style="3" customWidth="1"/>
    <col min="14084" max="14084" width="15.140625" style="3" customWidth="1"/>
    <col min="14085" max="14086" width="0" style="3" hidden="1" customWidth="1"/>
    <col min="14087" max="14087" width="10.85546875" style="3" customWidth="1"/>
    <col min="14088" max="14336" width="9.140625" style="3"/>
    <col min="14337" max="14337" width="34.28515625" style="3" customWidth="1"/>
    <col min="14338" max="14338" width="0" style="3" hidden="1" customWidth="1"/>
    <col min="14339" max="14339" width="10.42578125" style="3" customWidth="1"/>
    <col min="14340" max="14340" width="15.140625" style="3" customWidth="1"/>
    <col min="14341" max="14342" width="0" style="3" hidden="1" customWidth="1"/>
    <col min="14343" max="14343" width="10.85546875" style="3" customWidth="1"/>
    <col min="14344" max="14592" width="9.140625" style="3"/>
    <col min="14593" max="14593" width="34.28515625" style="3" customWidth="1"/>
    <col min="14594" max="14594" width="0" style="3" hidden="1" customWidth="1"/>
    <col min="14595" max="14595" width="10.42578125" style="3" customWidth="1"/>
    <col min="14596" max="14596" width="15.140625" style="3" customWidth="1"/>
    <col min="14597" max="14598" width="0" style="3" hidden="1" customWidth="1"/>
    <col min="14599" max="14599" width="10.85546875" style="3" customWidth="1"/>
    <col min="14600" max="14848" width="9.140625" style="3"/>
    <col min="14849" max="14849" width="34.28515625" style="3" customWidth="1"/>
    <col min="14850" max="14850" width="0" style="3" hidden="1" customWidth="1"/>
    <col min="14851" max="14851" width="10.42578125" style="3" customWidth="1"/>
    <col min="14852" max="14852" width="15.140625" style="3" customWidth="1"/>
    <col min="14853" max="14854" width="0" style="3" hidden="1" customWidth="1"/>
    <col min="14855" max="14855" width="10.85546875" style="3" customWidth="1"/>
    <col min="14856" max="15104" width="9.140625" style="3"/>
    <col min="15105" max="15105" width="34.28515625" style="3" customWidth="1"/>
    <col min="15106" max="15106" width="0" style="3" hidden="1" customWidth="1"/>
    <col min="15107" max="15107" width="10.42578125" style="3" customWidth="1"/>
    <col min="15108" max="15108" width="15.140625" style="3" customWidth="1"/>
    <col min="15109" max="15110" width="0" style="3" hidden="1" customWidth="1"/>
    <col min="15111" max="15111" width="10.85546875" style="3" customWidth="1"/>
    <col min="15112" max="15360" width="9.140625" style="3"/>
    <col min="15361" max="15361" width="34.28515625" style="3" customWidth="1"/>
    <col min="15362" max="15362" width="0" style="3" hidden="1" customWidth="1"/>
    <col min="15363" max="15363" width="10.42578125" style="3" customWidth="1"/>
    <col min="15364" max="15364" width="15.140625" style="3" customWidth="1"/>
    <col min="15365" max="15366" width="0" style="3" hidden="1" customWidth="1"/>
    <col min="15367" max="15367" width="10.85546875" style="3" customWidth="1"/>
    <col min="15368" max="15616" width="9.140625" style="3"/>
    <col min="15617" max="15617" width="34.28515625" style="3" customWidth="1"/>
    <col min="15618" max="15618" width="0" style="3" hidden="1" customWidth="1"/>
    <col min="15619" max="15619" width="10.42578125" style="3" customWidth="1"/>
    <col min="15620" max="15620" width="15.140625" style="3" customWidth="1"/>
    <col min="15621" max="15622" width="0" style="3" hidden="1" customWidth="1"/>
    <col min="15623" max="15623" width="10.85546875" style="3" customWidth="1"/>
    <col min="15624" max="15872" width="9.140625" style="3"/>
    <col min="15873" max="15873" width="34.28515625" style="3" customWidth="1"/>
    <col min="15874" max="15874" width="0" style="3" hidden="1" customWidth="1"/>
    <col min="15875" max="15875" width="10.42578125" style="3" customWidth="1"/>
    <col min="15876" max="15876" width="15.140625" style="3" customWidth="1"/>
    <col min="15877" max="15878" width="0" style="3" hidden="1" customWidth="1"/>
    <col min="15879" max="15879" width="10.85546875" style="3" customWidth="1"/>
    <col min="15880" max="16128" width="9.140625" style="3"/>
    <col min="16129" max="16129" width="34.28515625" style="3" customWidth="1"/>
    <col min="16130" max="16130" width="0" style="3" hidden="1" customWidth="1"/>
    <col min="16131" max="16131" width="10.42578125" style="3" customWidth="1"/>
    <col min="16132" max="16132" width="15.140625" style="3" customWidth="1"/>
    <col min="16133" max="16134" width="0" style="3" hidden="1" customWidth="1"/>
    <col min="16135" max="16135" width="10.85546875" style="3" customWidth="1"/>
    <col min="16136" max="16384" width="9.140625" style="3"/>
  </cols>
  <sheetData>
    <row r="1" spans="1:8" ht="15" customHeight="1">
      <c r="A1" s="39"/>
      <c r="B1" s="43"/>
      <c r="C1" s="40"/>
      <c r="D1" s="44" t="s">
        <v>242</v>
      </c>
      <c r="E1" s="45"/>
      <c r="F1" s="45"/>
      <c r="G1" s="45"/>
      <c r="H1" s="45"/>
    </row>
    <row r="2" spans="1:8" ht="15" customHeight="1">
      <c r="A2" s="39"/>
      <c r="B2" s="43"/>
      <c r="C2" s="40"/>
      <c r="D2" s="45"/>
      <c r="E2" s="45"/>
      <c r="F2" s="45"/>
      <c r="G2" s="45"/>
      <c r="H2" s="45"/>
    </row>
    <row r="3" spans="1:8" ht="15" customHeight="1">
      <c r="A3" s="39"/>
      <c r="B3" s="43"/>
      <c r="C3" s="40"/>
      <c r="D3" s="45"/>
      <c r="E3" s="45"/>
      <c r="F3" s="45"/>
      <c r="G3" s="45"/>
      <c r="H3" s="45"/>
    </row>
    <row r="4" spans="1:8" ht="15" customHeight="1">
      <c r="A4" s="39"/>
      <c r="B4" s="43"/>
      <c r="C4" s="40"/>
      <c r="D4" s="45"/>
      <c r="E4" s="45"/>
      <c r="F4" s="45"/>
      <c r="G4" s="45"/>
      <c r="H4" s="45"/>
    </row>
    <row r="5" spans="1:8" ht="15" customHeight="1">
      <c r="A5" s="39"/>
      <c r="B5" s="43"/>
      <c r="C5" s="40"/>
      <c r="D5" s="45"/>
      <c r="E5" s="45"/>
      <c r="F5" s="45"/>
      <c r="G5" s="45"/>
      <c r="H5" s="45"/>
    </row>
    <row r="6" spans="1:8" ht="15" customHeight="1">
      <c r="A6" s="39"/>
      <c r="B6" s="43"/>
      <c r="C6" s="40"/>
      <c r="D6" s="45"/>
      <c r="E6" s="45"/>
      <c r="F6" s="45"/>
      <c r="G6" s="45"/>
      <c r="H6" s="45"/>
    </row>
    <row r="7" spans="1:8" ht="15" customHeight="1">
      <c r="A7" s="39"/>
      <c r="B7" s="43"/>
      <c r="C7" s="40"/>
      <c r="D7" s="45"/>
      <c r="E7" s="45"/>
      <c r="F7" s="45"/>
      <c r="G7" s="45"/>
      <c r="H7" s="45"/>
    </row>
    <row r="8" spans="1:8" ht="12.75">
      <c r="A8" s="39"/>
      <c r="B8" s="43"/>
      <c r="C8" s="40"/>
      <c r="D8" s="45"/>
      <c r="E8" s="45"/>
      <c r="F8" s="45"/>
      <c r="G8" s="45"/>
      <c r="H8" s="45"/>
    </row>
    <row r="9" spans="1:8" ht="15" customHeight="1">
      <c r="A9" s="42" t="s">
        <v>0</v>
      </c>
      <c r="B9" s="42"/>
      <c r="C9" s="42"/>
      <c r="D9" s="42"/>
      <c r="E9" s="42"/>
      <c r="F9" s="42"/>
      <c r="G9" s="42"/>
      <c r="H9" s="42"/>
    </row>
    <row r="10" spans="1:8" ht="42.75">
      <c r="A10" s="5" t="s">
        <v>1</v>
      </c>
      <c r="B10" s="6"/>
      <c r="C10" s="6" t="s">
        <v>2</v>
      </c>
      <c r="D10" s="7" t="s">
        <v>3</v>
      </c>
      <c r="E10" s="8" t="s">
        <v>4</v>
      </c>
      <c r="F10" s="9" t="s">
        <v>5</v>
      </c>
      <c r="G10" s="10" t="s">
        <v>6</v>
      </c>
      <c r="H10" s="10" t="s">
        <v>7</v>
      </c>
    </row>
    <row r="11" spans="1:8" ht="24.75" customHeight="1">
      <c r="A11" s="11" t="s">
        <v>8</v>
      </c>
      <c r="B11" s="11"/>
      <c r="C11" s="12"/>
      <c r="D11" s="12"/>
      <c r="E11" s="12"/>
      <c r="F11" s="12"/>
      <c r="G11" s="13"/>
      <c r="H11" s="14"/>
    </row>
    <row r="12" spans="1:8" s="41" customFormat="1" ht="21.75" customHeight="1">
      <c r="A12" s="51" t="s">
        <v>9</v>
      </c>
      <c r="B12" s="46" t="s">
        <v>10</v>
      </c>
      <c r="C12" s="47" t="s">
        <v>11</v>
      </c>
      <c r="D12" s="48">
        <v>1035.0288</v>
      </c>
      <c r="E12" s="49"/>
      <c r="F12" s="50"/>
      <c r="G12" s="22"/>
      <c r="H12" s="22">
        <f>D12*G12</f>
        <v>0</v>
      </c>
    </row>
    <row r="13" spans="1:8" s="41" customFormat="1" ht="21.75" hidden="1" customHeight="1">
      <c r="A13" s="51" t="s">
        <v>12</v>
      </c>
      <c r="B13" s="46"/>
      <c r="C13" s="47" t="s">
        <v>13</v>
      </c>
      <c r="D13" s="48">
        <v>1109.7215999999999</v>
      </c>
      <c r="E13" s="49"/>
      <c r="F13" s="50"/>
      <c r="G13" s="22"/>
      <c r="H13" s="22">
        <f t="shared" ref="H13:H83" si="0">D13*G13</f>
        <v>0</v>
      </c>
    </row>
    <row r="14" spans="1:8" s="41" customFormat="1" ht="23.25" hidden="1" customHeight="1">
      <c r="A14" s="51" t="s">
        <v>14</v>
      </c>
      <c r="B14" s="46" t="s">
        <v>15</v>
      </c>
      <c r="C14" s="47" t="s">
        <v>16</v>
      </c>
      <c r="D14" s="48">
        <v>1008.3527999999999</v>
      </c>
      <c r="E14" s="49"/>
      <c r="F14" s="50"/>
      <c r="G14" s="22"/>
      <c r="H14" s="22">
        <f t="shared" si="0"/>
        <v>0</v>
      </c>
    </row>
    <row r="15" spans="1:8" s="41" customFormat="1" ht="23.25" customHeight="1">
      <c r="A15" s="51" t="s">
        <v>17</v>
      </c>
      <c r="B15" s="46" t="s">
        <v>18</v>
      </c>
      <c r="C15" s="47" t="s">
        <v>19</v>
      </c>
      <c r="D15" s="48">
        <v>1008.3527999999999</v>
      </c>
      <c r="E15" s="49"/>
      <c r="F15" s="50"/>
      <c r="G15" s="22"/>
      <c r="H15" s="22">
        <f t="shared" si="0"/>
        <v>0</v>
      </c>
    </row>
    <row r="16" spans="1:8" s="41" customFormat="1" ht="23.25" hidden="1" customHeight="1">
      <c r="A16" s="51" t="s">
        <v>20</v>
      </c>
      <c r="B16" s="46"/>
      <c r="C16" s="47" t="s">
        <v>21</v>
      </c>
      <c r="D16" s="48">
        <v>1168.4087999999997</v>
      </c>
      <c r="E16" s="49"/>
      <c r="F16" s="50"/>
      <c r="G16" s="22"/>
      <c r="H16" s="22">
        <f t="shared" si="0"/>
        <v>0</v>
      </c>
    </row>
    <row r="17" spans="1:8" s="41" customFormat="1" ht="23.25" hidden="1" customHeight="1">
      <c r="A17" s="51" t="s">
        <v>22</v>
      </c>
      <c r="B17" s="46"/>
      <c r="C17" s="47" t="s">
        <v>23</v>
      </c>
      <c r="D17" s="48">
        <v>1157.7384</v>
      </c>
      <c r="E17" s="49"/>
      <c r="F17" s="50"/>
      <c r="G17" s="22"/>
      <c r="H17" s="22">
        <f t="shared" si="0"/>
        <v>0</v>
      </c>
    </row>
    <row r="18" spans="1:8" s="41" customFormat="1" ht="23.25" hidden="1" customHeight="1">
      <c r="A18" s="51" t="s">
        <v>24</v>
      </c>
      <c r="B18" s="46"/>
      <c r="C18" s="47" t="s">
        <v>25</v>
      </c>
      <c r="D18" s="48">
        <v>1101.7187999999999</v>
      </c>
      <c r="E18" s="49"/>
      <c r="F18" s="50"/>
      <c r="G18" s="22"/>
      <c r="H18" s="22">
        <f t="shared" si="0"/>
        <v>0</v>
      </c>
    </row>
    <row r="19" spans="1:8" s="41" customFormat="1" ht="28.5" customHeight="1">
      <c r="A19" s="51" t="s">
        <v>26</v>
      </c>
      <c r="B19" s="46" t="s">
        <v>27</v>
      </c>
      <c r="C19" s="47" t="s">
        <v>28</v>
      </c>
      <c r="D19" s="48">
        <v>1008.3527999999999</v>
      </c>
      <c r="E19" s="49"/>
      <c r="F19" s="50"/>
      <c r="G19" s="22"/>
      <c r="H19" s="22">
        <f t="shared" si="0"/>
        <v>0</v>
      </c>
    </row>
    <row r="20" spans="1:8" s="41" customFormat="1" ht="26.25" customHeight="1">
      <c r="A20" s="51" t="s">
        <v>29</v>
      </c>
      <c r="B20" s="46" t="s">
        <v>30</v>
      </c>
      <c r="C20" s="47" t="s">
        <v>31</v>
      </c>
      <c r="D20" s="48">
        <v>1013.688</v>
      </c>
      <c r="E20" s="49"/>
      <c r="F20" s="50"/>
      <c r="G20" s="22"/>
      <c r="H20" s="22">
        <f t="shared" si="0"/>
        <v>0</v>
      </c>
    </row>
    <row r="21" spans="1:8" s="41" customFormat="1" ht="22.5" hidden="1" customHeight="1">
      <c r="A21" s="51" t="s">
        <v>32</v>
      </c>
      <c r="B21" s="47"/>
      <c r="C21" s="47" t="s">
        <v>33</v>
      </c>
      <c r="D21" s="48">
        <v>1035.0288</v>
      </c>
      <c r="E21" s="49"/>
      <c r="F21" s="50"/>
      <c r="G21" s="22"/>
      <c r="H21" s="22">
        <f t="shared" si="0"/>
        <v>0</v>
      </c>
    </row>
    <row r="22" spans="1:8" s="41" customFormat="1" ht="22.5" customHeight="1">
      <c r="A22" s="51" t="s">
        <v>34</v>
      </c>
      <c r="B22" s="47"/>
      <c r="C22" s="47" t="s">
        <v>35</v>
      </c>
      <c r="D22" s="48">
        <v>1059.0371999999998</v>
      </c>
      <c r="E22" s="49"/>
      <c r="F22" s="50"/>
      <c r="G22" s="22"/>
      <c r="H22" s="22">
        <f t="shared" si="0"/>
        <v>0</v>
      </c>
    </row>
    <row r="23" spans="1:8" s="41" customFormat="1" ht="30" customHeight="1">
      <c r="A23" s="51" t="s">
        <v>36</v>
      </c>
      <c r="B23" s="47"/>
      <c r="C23" s="47" t="s">
        <v>37</v>
      </c>
      <c r="D23" s="48">
        <v>1035.0288</v>
      </c>
      <c r="E23" s="49"/>
      <c r="F23" s="50"/>
      <c r="G23" s="22"/>
      <c r="H23" s="22">
        <f t="shared" si="0"/>
        <v>0</v>
      </c>
    </row>
    <row r="24" spans="1:8" s="41" customFormat="1" ht="30" customHeight="1">
      <c r="A24" s="51" t="s">
        <v>38</v>
      </c>
      <c r="B24" s="47"/>
      <c r="C24" s="47" t="s">
        <v>39</v>
      </c>
      <c r="D24" s="48">
        <v>1168.4087999999997</v>
      </c>
      <c r="E24" s="49"/>
      <c r="F24" s="50"/>
      <c r="G24" s="22"/>
      <c r="H24" s="22">
        <f t="shared" si="0"/>
        <v>0</v>
      </c>
    </row>
    <row r="25" spans="1:8" s="41" customFormat="1" ht="30" customHeight="1">
      <c r="A25" s="51" t="s">
        <v>40</v>
      </c>
      <c r="B25" s="47"/>
      <c r="C25" s="47" t="s">
        <v>41</v>
      </c>
      <c r="D25" s="48">
        <v>1008.3527999999999</v>
      </c>
      <c r="E25" s="49"/>
      <c r="F25" s="50"/>
      <c r="G25" s="22"/>
      <c r="H25" s="22">
        <f t="shared" si="0"/>
        <v>0</v>
      </c>
    </row>
    <row r="26" spans="1:8" s="41" customFormat="1" ht="24" customHeight="1">
      <c r="A26" s="51" t="s">
        <v>42</v>
      </c>
      <c r="B26" s="46" t="s">
        <v>18</v>
      </c>
      <c r="C26" s="47" t="s">
        <v>43</v>
      </c>
      <c r="D26" s="48">
        <v>1013.688</v>
      </c>
      <c r="E26" s="49"/>
      <c r="F26" s="50"/>
      <c r="G26" s="22"/>
      <c r="H26" s="22">
        <f t="shared" si="0"/>
        <v>0</v>
      </c>
    </row>
    <row r="27" spans="1:8" s="41" customFormat="1" ht="27.75" customHeight="1">
      <c r="A27" s="51" t="s">
        <v>44</v>
      </c>
      <c r="B27" s="46" t="s">
        <v>27</v>
      </c>
      <c r="C27" s="47" t="s">
        <v>45</v>
      </c>
      <c r="D27" s="48">
        <v>1013.688</v>
      </c>
      <c r="E27" s="49"/>
      <c r="F27" s="50"/>
      <c r="G27" s="22"/>
      <c r="H27" s="22">
        <f t="shared" si="0"/>
        <v>0</v>
      </c>
    </row>
    <row r="28" spans="1:8" s="41" customFormat="1" ht="26.25" hidden="1" customHeight="1">
      <c r="A28" s="51" t="s">
        <v>46</v>
      </c>
      <c r="B28" s="46" t="s">
        <v>30</v>
      </c>
      <c r="C28" s="47" t="s">
        <v>47</v>
      </c>
      <c r="D28" s="48">
        <v>1157.7384</v>
      </c>
      <c r="E28" s="49"/>
      <c r="F28" s="50"/>
      <c r="G28" s="22"/>
      <c r="H28" s="22">
        <f t="shared" si="0"/>
        <v>0</v>
      </c>
    </row>
    <row r="29" spans="1:8" s="41" customFormat="1" ht="30">
      <c r="A29" s="51" t="s">
        <v>48</v>
      </c>
      <c r="B29" s="46"/>
      <c r="C29" s="47" t="s">
        <v>49</v>
      </c>
      <c r="D29" s="48">
        <v>898</v>
      </c>
      <c r="E29" s="49"/>
      <c r="F29" s="50"/>
      <c r="G29" s="22"/>
      <c r="H29" s="22">
        <f t="shared" si="0"/>
        <v>0</v>
      </c>
    </row>
    <row r="30" spans="1:8" s="41" customFormat="1" ht="36" hidden="1" customHeight="1">
      <c r="A30" s="51" t="s">
        <v>50</v>
      </c>
      <c r="B30" s="46" t="s">
        <v>51</v>
      </c>
      <c r="C30" s="47" t="s">
        <v>52</v>
      </c>
      <c r="D30" s="48">
        <v>1157.7384</v>
      </c>
      <c r="E30" s="49"/>
      <c r="F30" s="50"/>
      <c r="G30" s="22"/>
      <c r="H30" s="22">
        <f t="shared" si="0"/>
        <v>0</v>
      </c>
    </row>
    <row r="31" spans="1:8" s="41" customFormat="1" ht="21.75" hidden="1" customHeight="1">
      <c r="A31" s="51" t="s">
        <v>53</v>
      </c>
      <c r="B31" s="46" t="s">
        <v>54</v>
      </c>
      <c r="C31" s="47" t="s">
        <v>55</v>
      </c>
      <c r="D31" s="48">
        <v>1157.7384</v>
      </c>
      <c r="E31" s="49"/>
      <c r="F31" s="50"/>
      <c r="G31" s="22"/>
      <c r="H31" s="22">
        <f t="shared" si="0"/>
        <v>0</v>
      </c>
    </row>
    <row r="32" spans="1:8" s="41" customFormat="1" ht="23.25" customHeight="1">
      <c r="A32" s="51" t="s">
        <v>56</v>
      </c>
      <c r="B32" s="46" t="s">
        <v>57</v>
      </c>
      <c r="C32" s="47" t="s">
        <v>58</v>
      </c>
      <c r="D32" s="48">
        <v>1157.7384</v>
      </c>
      <c r="E32" s="49"/>
      <c r="F32" s="50"/>
      <c r="G32" s="22"/>
      <c r="H32" s="22">
        <f t="shared" si="0"/>
        <v>0</v>
      </c>
    </row>
    <row r="33" spans="1:9" s="41" customFormat="1" ht="24.75" customHeight="1">
      <c r="A33" s="51" t="s">
        <v>59</v>
      </c>
      <c r="B33" s="46" t="s">
        <v>57</v>
      </c>
      <c r="C33" s="47" t="s">
        <v>60</v>
      </c>
      <c r="D33" s="48">
        <v>1035.0288</v>
      </c>
      <c r="E33" s="49"/>
      <c r="F33" s="50"/>
      <c r="G33" s="22"/>
      <c r="H33" s="22">
        <f t="shared" si="0"/>
        <v>0</v>
      </c>
    </row>
    <row r="34" spans="1:9" s="41" customFormat="1" ht="27.75" customHeight="1">
      <c r="A34" s="51" t="s">
        <v>61</v>
      </c>
      <c r="B34" s="46" t="s">
        <v>57</v>
      </c>
      <c r="C34" s="47" t="s">
        <v>62</v>
      </c>
      <c r="D34" s="48">
        <v>1157.7384</v>
      </c>
      <c r="E34" s="49"/>
      <c r="F34" s="50"/>
      <c r="G34" s="22"/>
      <c r="H34" s="22">
        <f t="shared" si="0"/>
        <v>0</v>
      </c>
    </row>
    <row r="35" spans="1:9" s="41" customFormat="1" ht="27.75" customHeight="1">
      <c r="A35" s="51" t="s">
        <v>63</v>
      </c>
      <c r="B35" s="46"/>
      <c r="C35" s="47" t="s">
        <v>64</v>
      </c>
      <c r="D35" s="48">
        <v>1013.688</v>
      </c>
      <c r="E35" s="49"/>
      <c r="F35" s="50"/>
      <c r="G35" s="22"/>
      <c r="H35" s="22">
        <f t="shared" si="0"/>
        <v>0</v>
      </c>
    </row>
    <row r="36" spans="1:9" s="41" customFormat="1" ht="21.75" hidden="1" customHeight="1">
      <c r="A36" s="51" t="s">
        <v>65</v>
      </c>
      <c r="B36" s="46"/>
      <c r="C36" s="47" t="s">
        <v>66</v>
      </c>
      <c r="D36" s="48">
        <v>1008.3527999999999</v>
      </c>
      <c r="E36" s="49"/>
      <c r="F36" s="50"/>
      <c r="G36" s="22"/>
      <c r="H36" s="22">
        <f t="shared" si="0"/>
        <v>0</v>
      </c>
    </row>
    <row r="37" spans="1:9" s="41" customFormat="1" ht="24.75" customHeight="1">
      <c r="A37" s="51" t="s">
        <v>67</v>
      </c>
      <c r="B37" s="46" t="s">
        <v>57</v>
      </c>
      <c r="C37" s="47" t="s">
        <v>68</v>
      </c>
      <c r="D37" s="48">
        <v>1059.0371999999998</v>
      </c>
      <c r="E37" s="49"/>
      <c r="F37" s="50"/>
      <c r="G37" s="22"/>
      <c r="H37" s="22">
        <f t="shared" si="0"/>
        <v>0</v>
      </c>
    </row>
    <row r="38" spans="1:9" ht="35.25" customHeight="1">
      <c r="A38" s="23" t="s">
        <v>69</v>
      </c>
      <c r="B38" s="23"/>
      <c r="C38" s="23"/>
      <c r="D38" s="23"/>
      <c r="E38" s="23"/>
      <c r="F38" s="23"/>
      <c r="G38" s="24"/>
      <c r="H38" s="52"/>
      <c r="I38" s="25"/>
    </row>
    <row r="39" spans="1:9" ht="33.75" hidden="1" customHeight="1">
      <c r="A39" s="15" t="s">
        <v>70</v>
      </c>
      <c r="B39" s="16"/>
      <c r="C39" s="17" t="s">
        <v>71</v>
      </c>
      <c r="D39" s="18">
        <v>533.52</v>
      </c>
      <c r="E39" s="19"/>
      <c r="F39" s="20"/>
      <c r="G39" s="21"/>
      <c r="H39" s="22">
        <f t="shared" si="0"/>
        <v>0</v>
      </c>
    </row>
    <row r="40" spans="1:9" s="41" customFormat="1" ht="33.75" customHeight="1">
      <c r="A40" s="51" t="s">
        <v>72</v>
      </c>
      <c r="B40" s="53"/>
      <c r="C40" s="47" t="s">
        <v>73</v>
      </c>
      <c r="D40" s="48">
        <v>533.52</v>
      </c>
      <c r="E40" s="49"/>
      <c r="F40" s="50"/>
      <c r="G40" s="22"/>
      <c r="H40" s="22">
        <f t="shared" si="0"/>
        <v>0</v>
      </c>
    </row>
    <row r="41" spans="1:9" s="41" customFormat="1" ht="33.75" hidden="1" customHeight="1">
      <c r="A41" s="51" t="s">
        <v>74</v>
      </c>
      <c r="B41" s="53"/>
      <c r="C41" s="47" t="s">
        <v>75</v>
      </c>
      <c r="D41" s="48">
        <v>533.52</v>
      </c>
      <c r="E41" s="49"/>
      <c r="F41" s="50"/>
      <c r="G41" s="22"/>
      <c r="H41" s="22">
        <f t="shared" si="0"/>
        <v>0</v>
      </c>
    </row>
    <row r="42" spans="1:9" s="41" customFormat="1" ht="33.75" customHeight="1">
      <c r="A42" s="51" t="s">
        <v>76</v>
      </c>
      <c r="B42" s="53"/>
      <c r="C42" s="47" t="s">
        <v>77</v>
      </c>
      <c r="D42" s="48">
        <v>533.52</v>
      </c>
      <c r="E42" s="49"/>
      <c r="F42" s="50"/>
      <c r="G42" s="22"/>
      <c r="H42" s="22">
        <f t="shared" si="0"/>
        <v>0</v>
      </c>
    </row>
    <row r="43" spans="1:9" s="41" customFormat="1" ht="33.75" customHeight="1">
      <c r="A43" s="51" t="s">
        <v>78</v>
      </c>
      <c r="B43" s="53"/>
      <c r="C43" s="47" t="s">
        <v>79</v>
      </c>
      <c r="D43" s="48">
        <v>480.16800000000001</v>
      </c>
      <c r="E43" s="49"/>
      <c r="F43" s="50"/>
      <c r="G43" s="22"/>
      <c r="H43" s="22">
        <f t="shared" si="0"/>
        <v>0</v>
      </c>
    </row>
    <row r="44" spans="1:9" s="41" customFormat="1" ht="33.75" customHeight="1">
      <c r="A44" s="51" t="s">
        <v>80</v>
      </c>
      <c r="B44" s="53"/>
      <c r="C44" s="47" t="s">
        <v>81</v>
      </c>
      <c r="D44" s="48">
        <v>469.49760000000003</v>
      </c>
      <c r="E44" s="49"/>
      <c r="F44" s="50"/>
      <c r="G44" s="22"/>
      <c r="H44" s="22">
        <f t="shared" si="0"/>
        <v>0</v>
      </c>
    </row>
    <row r="45" spans="1:9" s="41" customFormat="1" ht="34.5" customHeight="1">
      <c r="A45" s="51" t="s">
        <v>82</v>
      </c>
      <c r="B45" s="53"/>
      <c r="C45" s="47" t="s">
        <v>83</v>
      </c>
      <c r="D45" s="48">
        <v>469.49760000000003</v>
      </c>
      <c r="E45" s="49"/>
      <c r="F45" s="50"/>
      <c r="G45" s="22"/>
      <c r="H45" s="22">
        <f t="shared" si="0"/>
        <v>0</v>
      </c>
    </row>
    <row r="46" spans="1:9" ht="34.5" customHeight="1">
      <c r="A46" s="23" t="s">
        <v>84</v>
      </c>
      <c r="B46" s="23"/>
      <c r="C46" s="23"/>
      <c r="D46" s="23"/>
      <c r="E46" s="23"/>
      <c r="F46" s="23"/>
      <c r="G46" s="24"/>
      <c r="H46" s="52"/>
      <c r="I46" s="25"/>
    </row>
    <row r="47" spans="1:9" ht="32.25" hidden="1" customHeight="1">
      <c r="A47" s="15" t="s">
        <v>85</v>
      </c>
      <c r="B47" s="16"/>
      <c r="C47" s="17" t="s">
        <v>86</v>
      </c>
      <c r="D47" s="18">
        <v>714.91679999999997</v>
      </c>
      <c r="E47" s="19"/>
      <c r="F47" s="20"/>
      <c r="G47" s="21"/>
      <c r="H47" s="22">
        <f t="shared" si="0"/>
        <v>0</v>
      </c>
    </row>
    <row r="48" spans="1:9" s="41" customFormat="1" ht="32.25" customHeight="1">
      <c r="A48" s="51" t="s">
        <v>87</v>
      </c>
      <c r="B48" s="46"/>
      <c r="C48" s="47" t="s">
        <v>88</v>
      </c>
      <c r="D48" s="48">
        <v>857</v>
      </c>
      <c r="E48" s="49"/>
      <c r="F48" s="50"/>
      <c r="G48" s="22"/>
      <c r="H48" s="22">
        <f t="shared" si="0"/>
        <v>0</v>
      </c>
    </row>
    <row r="49" spans="1:8" s="41" customFormat="1" ht="32.25" customHeight="1">
      <c r="A49" s="51" t="s">
        <v>89</v>
      </c>
      <c r="B49" s="46"/>
      <c r="C49" s="47" t="s">
        <v>90</v>
      </c>
      <c r="D49" s="48">
        <v>857</v>
      </c>
      <c r="E49" s="49"/>
      <c r="F49" s="50"/>
      <c r="G49" s="22"/>
      <c r="H49" s="22">
        <f t="shared" si="0"/>
        <v>0</v>
      </c>
    </row>
    <row r="50" spans="1:8" s="41" customFormat="1" ht="29.25" hidden="1" customHeight="1">
      <c r="A50" s="51" t="s">
        <v>91</v>
      </c>
      <c r="B50" s="46"/>
      <c r="C50" s="47" t="s">
        <v>92</v>
      </c>
      <c r="D50" s="48">
        <v>1024.3584000000001</v>
      </c>
      <c r="E50" s="49"/>
      <c r="F50" s="50"/>
      <c r="G50" s="22"/>
      <c r="H50" s="22">
        <f t="shared" si="0"/>
        <v>0</v>
      </c>
    </row>
    <row r="51" spans="1:8" s="54" customFormat="1" ht="27.75" hidden="1" customHeight="1">
      <c r="A51" s="51" t="s">
        <v>93</v>
      </c>
      <c r="B51" s="46"/>
      <c r="C51" s="47" t="s">
        <v>94</v>
      </c>
      <c r="D51" s="48">
        <v>658.89719999999988</v>
      </c>
      <c r="E51" s="49"/>
      <c r="F51" s="50"/>
      <c r="G51" s="22"/>
      <c r="H51" s="22">
        <f t="shared" si="0"/>
        <v>0</v>
      </c>
    </row>
    <row r="52" spans="1:8" s="54" customFormat="1" ht="36" hidden="1" customHeight="1">
      <c r="A52" s="51" t="s">
        <v>95</v>
      </c>
      <c r="B52" s="46"/>
      <c r="C52" s="47" t="s">
        <v>96</v>
      </c>
      <c r="D52" s="48">
        <v>797.61239999999998</v>
      </c>
      <c r="E52" s="49"/>
      <c r="F52" s="50"/>
      <c r="G52" s="22"/>
      <c r="H52" s="22">
        <f t="shared" si="0"/>
        <v>0</v>
      </c>
    </row>
    <row r="53" spans="1:8" s="54" customFormat="1" ht="36" hidden="1" customHeight="1">
      <c r="A53" s="51" t="s">
        <v>97</v>
      </c>
      <c r="B53" s="46"/>
      <c r="C53" s="47" t="s">
        <v>98</v>
      </c>
      <c r="D53" s="48">
        <v>663</v>
      </c>
      <c r="E53" s="49"/>
      <c r="F53" s="50"/>
      <c r="G53" s="22"/>
      <c r="H53" s="22">
        <f t="shared" si="0"/>
        <v>0</v>
      </c>
    </row>
    <row r="54" spans="1:8" s="54" customFormat="1" ht="39.75" hidden="1" customHeight="1">
      <c r="A54" s="51" t="s">
        <v>99</v>
      </c>
      <c r="B54" s="46"/>
      <c r="C54" s="47" t="s">
        <v>100</v>
      </c>
      <c r="D54" s="48">
        <v>1075.0427999999997</v>
      </c>
      <c r="E54" s="49"/>
      <c r="F54" s="50"/>
      <c r="G54" s="22"/>
      <c r="H54" s="22">
        <f t="shared" si="0"/>
        <v>0</v>
      </c>
    </row>
    <row r="55" spans="1:8" s="54" customFormat="1" ht="39.75" customHeight="1">
      <c r="A55" s="51" t="s">
        <v>101</v>
      </c>
      <c r="B55" s="46"/>
      <c r="C55" s="47" t="s">
        <v>102</v>
      </c>
      <c r="D55" s="48">
        <v>885.64319999999998</v>
      </c>
      <c r="E55" s="49"/>
      <c r="F55" s="50"/>
      <c r="G55" s="22"/>
      <c r="H55" s="22">
        <f t="shared" si="0"/>
        <v>0</v>
      </c>
    </row>
    <row r="56" spans="1:8" s="54" customFormat="1" ht="35.25" hidden="1" customHeight="1">
      <c r="A56" s="51" t="s">
        <v>103</v>
      </c>
      <c r="B56" s="46"/>
      <c r="C56" s="47" t="s">
        <v>104</v>
      </c>
      <c r="D56" s="48">
        <v>1261.7747999999997</v>
      </c>
      <c r="E56" s="49"/>
      <c r="F56" s="50"/>
      <c r="G56" s="22"/>
      <c r="H56" s="22">
        <f t="shared" si="0"/>
        <v>0</v>
      </c>
    </row>
    <row r="57" spans="1:8" s="54" customFormat="1" ht="35.25" customHeight="1">
      <c r="A57" s="51" t="s">
        <v>105</v>
      </c>
      <c r="B57" s="46"/>
      <c r="C57" s="47" t="s">
        <v>106</v>
      </c>
      <c r="D57" s="48">
        <v>693.57600000000002</v>
      </c>
      <c r="E57" s="49"/>
      <c r="F57" s="50"/>
      <c r="G57" s="22"/>
      <c r="H57" s="22">
        <f t="shared" si="0"/>
        <v>0</v>
      </c>
    </row>
    <row r="58" spans="1:8" s="54" customFormat="1" ht="35.25" customHeight="1">
      <c r="A58" s="51" t="s">
        <v>107</v>
      </c>
      <c r="B58" s="46"/>
      <c r="C58" s="47" t="s">
        <v>108</v>
      </c>
      <c r="D58" s="48">
        <v>749</v>
      </c>
      <c r="E58" s="49"/>
      <c r="F58" s="50"/>
      <c r="G58" s="22"/>
      <c r="H58" s="22">
        <f t="shared" si="0"/>
        <v>0</v>
      </c>
    </row>
    <row r="59" spans="1:8" s="54" customFormat="1" ht="35.25" hidden="1" customHeight="1">
      <c r="A59" s="51" t="s">
        <v>109</v>
      </c>
      <c r="B59" s="46"/>
      <c r="C59" s="47" t="s">
        <v>110</v>
      </c>
      <c r="D59" s="48">
        <v>1232.4312</v>
      </c>
      <c r="E59" s="49"/>
      <c r="F59" s="50"/>
      <c r="G59" s="22"/>
      <c r="H59" s="22">
        <f t="shared" si="0"/>
        <v>0</v>
      </c>
    </row>
    <row r="60" spans="1:8" s="54" customFormat="1" ht="35.25" customHeight="1">
      <c r="A60" s="51" t="s">
        <v>111</v>
      </c>
      <c r="B60" s="46"/>
      <c r="C60" s="47" t="s">
        <v>112</v>
      </c>
      <c r="D60" s="48">
        <v>893.64600000000007</v>
      </c>
      <c r="E60" s="49"/>
      <c r="F60" s="50"/>
      <c r="G60" s="22"/>
      <c r="H60" s="22">
        <f t="shared" si="0"/>
        <v>0</v>
      </c>
    </row>
    <row r="61" spans="1:8" s="54" customFormat="1" ht="35.25" hidden="1" customHeight="1">
      <c r="A61" s="51" t="s">
        <v>113</v>
      </c>
      <c r="B61" s="46"/>
      <c r="C61" s="47" t="s">
        <v>114</v>
      </c>
      <c r="D61" s="48">
        <v>963.00360000000001</v>
      </c>
      <c r="E61" s="49"/>
      <c r="F61" s="50"/>
      <c r="G61" s="22"/>
      <c r="H61" s="22">
        <f t="shared" si="0"/>
        <v>0</v>
      </c>
    </row>
    <row r="62" spans="1:8" s="54" customFormat="1" ht="35.25" hidden="1" customHeight="1">
      <c r="A62" s="51" t="s">
        <v>115</v>
      </c>
      <c r="B62" s="46"/>
      <c r="C62" s="47" t="s">
        <v>116</v>
      </c>
      <c r="D62" s="48">
        <v>987.01200000000006</v>
      </c>
      <c r="E62" s="49"/>
      <c r="F62" s="50"/>
      <c r="G62" s="22"/>
      <c r="H62" s="22">
        <f t="shared" si="0"/>
        <v>0</v>
      </c>
    </row>
    <row r="63" spans="1:8" s="54" customFormat="1" ht="35.25" hidden="1" customHeight="1">
      <c r="A63" s="51" t="s">
        <v>117</v>
      </c>
      <c r="B63" s="46"/>
      <c r="C63" s="47" t="s">
        <v>118</v>
      </c>
      <c r="D63" s="48">
        <v>890.97839999999997</v>
      </c>
      <c r="E63" s="49"/>
      <c r="F63" s="50"/>
      <c r="G63" s="22"/>
      <c r="H63" s="22">
        <f t="shared" si="0"/>
        <v>0</v>
      </c>
    </row>
    <row r="64" spans="1:8" s="54" customFormat="1" ht="35.25" hidden="1" customHeight="1">
      <c r="A64" s="51" t="s">
        <v>119</v>
      </c>
      <c r="B64" s="46"/>
      <c r="C64" s="47" t="s">
        <v>120</v>
      </c>
      <c r="D64" s="48">
        <v>677.57039999999984</v>
      </c>
      <c r="E64" s="49"/>
      <c r="F64" s="50"/>
      <c r="G64" s="22"/>
      <c r="H64" s="22">
        <f t="shared" si="0"/>
        <v>0</v>
      </c>
    </row>
    <row r="65" spans="1:8" s="54" customFormat="1" ht="35.25" hidden="1" customHeight="1">
      <c r="A65" s="51" t="s">
        <v>121</v>
      </c>
      <c r="B65" s="46"/>
      <c r="C65" s="47" t="s">
        <v>122</v>
      </c>
      <c r="D65" s="48">
        <v>1013.688</v>
      </c>
      <c r="E65" s="49"/>
      <c r="F65" s="50"/>
      <c r="G65" s="22"/>
      <c r="H65" s="22">
        <f t="shared" si="0"/>
        <v>0</v>
      </c>
    </row>
    <row r="66" spans="1:8" s="54" customFormat="1" ht="35.25" hidden="1" customHeight="1">
      <c r="A66" s="51" t="s">
        <v>123</v>
      </c>
      <c r="B66" s="46"/>
      <c r="C66" s="47" t="s">
        <v>124</v>
      </c>
      <c r="D66" s="48">
        <v>2336.8175999999994</v>
      </c>
      <c r="E66" s="49"/>
      <c r="F66" s="50"/>
      <c r="G66" s="22"/>
      <c r="H66" s="22">
        <f t="shared" si="0"/>
        <v>0</v>
      </c>
    </row>
    <row r="67" spans="1:8" s="54" customFormat="1" ht="35.25" hidden="1" customHeight="1">
      <c r="A67" s="51" t="s">
        <v>125</v>
      </c>
      <c r="B67" s="46"/>
      <c r="C67" s="47" t="s">
        <v>126</v>
      </c>
      <c r="D67" s="48">
        <v>610.88040000000001</v>
      </c>
      <c r="E67" s="49"/>
      <c r="F67" s="50"/>
      <c r="G67" s="22"/>
      <c r="H67" s="22">
        <f t="shared" si="0"/>
        <v>0</v>
      </c>
    </row>
    <row r="68" spans="1:8" s="54" customFormat="1" ht="35.25" customHeight="1">
      <c r="A68" s="51" t="s">
        <v>127</v>
      </c>
      <c r="B68" s="46"/>
      <c r="C68" s="47" t="s">
        <v>128</v>
      </c>
      <c r="D68" s="48">
        <v>891</v>
      </c>
      <c r="E68" s="49"/>
      <c r="F68" s="50"/>
      <c r="G68" s="22"/>
      <c r="H68" s="22">
        <f t="shared" si="0"/>
        <v>0</v>
      </c>
    </row>
    <row r="69" spans="1:8" s="54" customFormat="1" ht="35.25" hidden="1" customHeight="1">
      <c r="A69" s="51" t="s">
        <v>129</v>
      </c>
      <c r="B69" s="46"/>
      <c r="C69" s="47" t="s">
        <v>130</v>
      </c>
      <c r="D69" s="48">
        <v>866.97</v>
      </c>
      <c r="E69" s="49"/>
      <c r="F69" s="50"/>
      <c r="G69" s="22"/>
      <c r="H69" s="22">
        <f t="shared" si="0"/>
        <v>0</v>
      </c>
    </row>
    <row r="70" spans="1:8" s="54" customFormat="1" ht="35.25" customHeight="1">
      <c r="A70" s="51" t="s">
        <v>131</v>
      </c>
      <c r="B70" s="46"/>
      <c r="C70" s="47" t="s">
        <v>132</v>
      </c>
      <c r="D70" s="48">
        <v>781.60679999999991</v>
      </c>
      <c r="E70" s="49"/>
      <c r="F70" s="50"/>
      <c r="G70" s="22"/>
      <c r="H70" s="22">
        <f t="shared" si="0"/>
        <v>0</v>
      </c>
    </row>
    <row r="71" spans="1:8" s="54" customFormat="1" ht="35.25" customHeight="1">
      <c r="A71" s="51" t="s">
        <v>133</v>
      </c>
      <c r="B71" s="46"/>
      <c r="C71" s="47" t="s">
        <v>134</v>
      </c>
      <c r="D71" s="48">
        <v>1117.7244000000001</v>
      </c>
      <c r="E71" s="49"/>
      <c r="F71" s="50"/>
      <c r="G71" s="22"/>
      <c r="H71" s="22">
        <f t="shared" si="0"/>
        <v>0</v>
      </c>
    </row>
    <row r="72" spans="1:8" s="54" customFormat="1" ht="35.25" hidden="1" customHeight="1">
      <c r="A72" s="51" t="s">
        <v>135</v>
      </c>
      <c r="B72" s="46"/>
      <c r="C72" s="47" t="s">
        <v>136</v>
      </c>
      <c r="D72" s="48">
        <v>872.30520000000001</v>
      </c>
      <c r="E72" s="49"/>
      <c r="F72" s="50"/>
      <c r="G72" s="22"/>
      <c r="H72" s="22">
        <f t="shared" si="0"/>
        <v>0</v>
      </c>
    </row>
    <row r="73" spans="1:8" s="54" customFormat="1" ht="35.25" customHeight="1">
      <c r="A73" s="51" t="s">
        <v>137</v>
      </c>
      <c r="B73" s="46"/>
      <c r="C73" s="47" t="s">
        <v>138</v>
      </c>
      <c r="D73" s="48">
        <v>725.58719999999994</v>
      </c>
      <c r="E73" s="49"/>
      <c r="F73" s="50"/>
      <c r="G73" s="22"/>
      <c r="H73" s="22">
        <f t="shared" si="0"/>
        <v>0</v>
      </c>
    </row>
    <row r="74" spans="1:8" s="54" customFormat="1" ht="35.25" customHeight="1">
      <c r="A74" s="51" t="s">
        <v>139</v>
      </c>
      <c r="B74" s="46"/>
      <c r="C74" s="47" t="s">
        <v>140</v>
      </c>
      <c r="D74" s="48">
        <v>842.96159999999986</v>
      </c>
      <c r="E74" s="49"/>
      <c r="F74" s="50"/>
      <c r="G74" s="22"/>
      <c r="H74" s="22">
        <f t="shared" si="0"/>
        <v>0</v>
      </c>
    </row>
    <row r="75" spans="1:8" s="54" customFormat="1" ht="35.25" customHeight="1">
      <c r="A75" s="51" t="s">
        <v>141</v>
      </c>
      <c r="B75" s="46"/>
      <c r="C75" s="47" t="s">
        <v>142</v>
      </c>
      <c r="D75" s="48">
        <v>859</v>
      </c>
      <c r="E75" s="49"/>
      <c r="F75" s="50"/>
      <c r="G75" s="22"/>
      <c r="H75" s="22">
        <f t="shared" si="0"/>
        <v>0</v>
      </c>
    </row>
    <row r="76" spans="1:8" s="54" customFormat="1" ht="35.25" customHeight="1">
      <c r="A76" s="51" t="s">
        <v>143</v>
      </c>
      <c r="B76" s="46"/>
      <c r="C76" s="47" t="s">
        <v>144</v>
      </c>
      <c r="D76" s="48">
        <v>288.10079999999994</v>
      </c>
      <c r="E76" s="49"/>
      <c r="F76" s="50"/>
      <c r="G76" s="22"/>
      <c r="H76" s="22">
        <f t="shared" si="0"/>
        <v>0</v>
      </c>
    </row>
    <row r="77" spans="1:8" s="54" customFormat="1" ht="35.25" customHeight="1">
      <c r="A77" s="51" t="s">
        <v>145</v>
      </c>
      <c r="B77" s="46"/>
      <c r="C77" s="47" t="s">
        <v>146</v>
      </c>
      <c r="D77" s="48">
        <v>288.10079999999994</v>
      </c>
      <c r="E77" s="49"/>
      <c r="F77" s="50"/>
      <c r="G77" s="22"/>
      <c r="H77" s="22">
        <f t="shared" si="0"/>
        <v>0</v>
      </c>
    </row>
    <row r="78" spans="1:8" s="54" customFormat="1" ht="35.25" customHeight="1">
      <c r="A78" s="51" t="s">
        <v>147</v>
      </c>
      <c r="B78" s="46"/>
      <c r="C78" s="47" t="s">
        <v>148</v>
      </c>
      <c r="D78" s="48">
        <v>884</v>
      </c>
      <c r="E78" s="49"/>
      <c r="F78" s="50"/>
      <c r="G78" s="22"/>
      <c r="H78" s="22">
        <f t="shared" si="0"/>
        <v>0</v>
      </c>
    </row>
    <row r="79" spans="1:8" s="54" customFormat="1" ht="35.25" customHeight="1">
      <c r="A79" s="51" t="s">
        <v>149</v>
      </c>
      <c r="B79" s="46"/>
      <c r="C79" s="47" t="s">
        <v>150</v>
      </c>
      <c r="D79" s="48">
        <v>808.28279999999995</v>
      </c>
      <c r="E79" s="49"/>
      <c r="F79" s="50"/>
      <c r="G79" s="22"/>
      <c r="H79" s="22">
        <f t="shared" si="0"/>
        <v>0</v>
      </c>
    </row>
    <row r="80" spans="1:8" s="54" customFormat="1" ht="35.25" customHeight="1">
      <c r="A80" s="51" t="s">
        <v>151</v>
      </c>
      <c r="B80" s="46"/>
      <c r="C80" s="47" t="s">
        <v>152</v>
      </c>
      <c r="D80" s="48">
        <v>573.53399999999999</v>
      </c>
      <c r="E80" s="49"/>
      <c r="F80" s="50"/>
      <c r="G80" s="22"/>
      <c r="H80" s="22">
        <f t="shared" si="0"/>
        <v>0</v>
      </c>
    </row>
    <row r="81" spans="1:8" s="54" customFormat="1" ht="35.25" customHeight="1">
      <c r="A81" s="51" t="s">
        <v>153</v>
      </c>
      <c r="B81" s="46"/>
      <c r="C81" s="47" t="s">
        <v>154</v>
      </c>
      <c r="D81" s="48">
        <v>1129</v>
      </c>
      <c r="E81" s="49"/>
      <c r="F81" s="50"/>
      <c r="G81" s="22"/>
      <c r="H81" s="22">
        <f t="shared" si="0"/>
        <v>0</v>
      </c>
    </row>
    <row r="82" spans="1:8" s="54" customFormat="1" ht="35.25" customHeight="1">
      <c r="A82" s="51" t="s">
        <v>155</v>
      </c>
      <c r="B82" s="46"/>
      <c r="C82" s="47" t="s">
        <v>156</v>
      </c>
      <c r="D82" s="48">
        <v>610</v>
      </c>
      <c r="E82" s="49"/>
      <c r="F82" s="50"/>
      <c r="G82" s="22"/>
      <c r="H82" s="22">
        <f t="shared" si="0"/>
        <v>0</v>
      </c>
    </row>
    <row r="83" spans="1:8" s="54" customFormat="1" ht="35.25" customHeight="1">
      <c r="A83" s="51" t="s">
        <v>157</v>
      </c>
      <c r="B83" s="46"/>
      <c r="C83" s="47" t="s">
        <v>158</v>
      </c>
      <c r="D83" s="48">
        <v>1227.096</v>
      </c>
      <c r="E83" s="49"/>
      <c r="F83" s="50"/>
      <c r="G83" s="22"/>
      <c r="H83" s="22">
        <f t="shared" si="0"/>
        <v>0</v>
      </c>
    </row>
    <row r="84" spans="1:8" s="54" customFormat="1" ht="35.25" customHeight="1">
      <c r="A84" s="51" t="s">
        <v>159</v>
      </c>
      <c r="B84" s="46"/>
      <c r="C84" s="47" t="s">
        <v>160</v>
      </c>
      <c r="D84" s="48">
        <v>1253.7719999999999</v>
      </c>
      <c r="E84" s="49"/>
      <c r="F84" s="50"/>
      <c r="G84" s="22"/>
      <c r="H84" s="22">
        <f t="shared" ref="H84:H124" si="1">D84*G84</f>
        <v>0</v>
      </c>
    </row>
    <row r="85" spans="1:8" s="54" customFormat="1" ht="35.25" customHeight="1">
      <c r="A85" s="51" t="s">
        <v>161</v>
      </c>
      <c r="B85" s="46"/>
      <c r="C85" s="47" t="s">
        <v>162</v>
      </c>
      <c r="D85" s="48">
        <v>434</v>
      </c>
      <c r="E85" s="49"/>
      <c r="F85" s="50"/>
      <c r="G85" s="22"/>
      <c r="H85" s="22">
        <f t="shared" si="1"/>
        <v>0</v>
      </c>
    </row>
    <row r="86" spans="1:8" s="54" customFormat="1" ht="35.25" customHeight="1">
      <c r="A86" s="51" t="s">
        <v>163</v>
      </c>
      <c r="B86" s="46"/>
      <c r="C86" s="47" t="s">
        <v>164</v>
      </c>
      <c r="D86" s="48">
        <v>360.12599999999998</v>
      </c>
      <c r="E86" s="49"/>
      <c r="F86" s="50"/>
      <c r="G86" s="22"/>
      <c r="H86" s="22">
        <f t="shared" si="1"/>
        <v>0</v>
      </c>
    </row>
    <row r="87" spans="1:8" s="54" customFormat="1" ht="35.25" customHeight="1">
      <c r="A87" s="51" t="s">
        <v>165</v>
      </c>
      <c r="B87" s="46"/>
      <c r="C87" s="47" t="s">
        <v>166</v>
      </c>
      <c r="D87" s="48">
        <v>697</v>
      </c>
      <c r="E87" s="49"/>
      <c r="F87" s="50"/>
      <c r="G87" s="22"/>
      <c r="H87" s="22">
        <f t="shared" si="1"/>
        <v>0</v>
      </c>
    </row>
    <row r="88" spans="1:8" s="54" customFormat="1" ht="35.25" hidden="1" customHeight="1">
      <c r="A88" s="51" t="s">
        <v>167</v>
      </c>
      <c r="B88" s="46"/>
      <c r="C88" s="47" t="s">
        <v>168</v>
      </c>
      <c r="D88" s="48">
        <v>322.77960000000002</v>
      </c>
      <c r="E88" s="49"/>
      <c r="F88" s="50"/>
      <c r="G88" s="22"/>
      <c r="H88" s="22">
        <f t="shared" si="1"/>
        <v>0</v>
      </c>
    </row>
    <row r="89" spans="1:8" s="54" customFormat="1" ht="35.25" hidden="1" customHeight="1">
      <c r="A89" s="51" t="s">
        <v>169</v>
      </c>
      <c r="B89" s="46"/>
      <c r="C89" s="47" t="s">
        <v>170</v>
      </c>
      <c r="D89" s="48">
        <v>536.18759999999997</v>
      </c>
      <c r="E89" s="49"/>
      <c r="F89" s="50"/>
      <c r="G89" s="22"/>
      <c r="H89" s="22">
        <f t="shared" si="1"/>
        <v>0</v>
      </c>
    </row>
    <row r="90" spans="1:8" s="54" customFormat="1" ht="35.25" customHeight="1">
      <c r="A90" s="51" t="s">
        <v>171</v>
      </c>
      <c r="B90" s="46"/>
      <c r="C90" s="47" t="s">
        <v>172</v>
      </c>
      <c r="D90" s="48">
        <v>1360.4760000000001</v>
      </c>
      <c r="E90" s="49"/>
      <c r="F90" s="50"/>
      <c r="G90" s="22"/>
      <c r="H90" s="22">
        <f t="shared" si="1"/>
        <v>0</v>
      </c>
    </row>
    <row r="91" spans="1:8" s="54" customFormat="1" ht="35.25" hidden="1" customHeight="1">
      <c r="A91" s="51" t="s">
        <v>173</v>
      </c>
      <c r="B91" s="46"/>
      <c r="C91" s="47" t="s">
        <v>174</v>
      </c>
      <c r="D91" s="48">
        <v>1680.588</v>
      </c>
      <c r="E91" s="49"/>
      <c r="F91" s="50"/>
      <c r="G91" s="22"/>
      <c r="H91" s="22">
        <f t="shared" si="1"/>
        <v>0</v>
      </c>
    </row>
    <row r="92" spans="1:8" s="54" customFormat="1" ht="35.25" customHeight="1">
      <c r="A92" s="51" t="s">
        <v>175</v>
      </c>
      <c r="B92" s="46"/>
      <c r="C92" s="47" t="s">
        <v>176</v>
      </c>
      <c r="D92" s="48">
        <v>1867.3200000000002</v>
      </c>
      <c r="E92" s="49"/>
      <c r="F92" s="50"/>
      <c r="G92" s="22"/>
      <c r="H92" s="22">
        <f t="shared" si="1"/>
        <v>0</v>
      </c>
    </row>
    <row r="93" spans="1:8" s="54" customFormat="1" ht="35.25" hidden="1" customHeight="1">
      <c r="A93" s="51" t="s">
        <v>177</v>
      </c>
      <c r="B93" s="46"/>
      <c r="C93" s="47" t="s">
        <v>178</v>
      </c>
      <c r="D93" s="48">
        <v>1592.5571999999997</v>
      </c>
      <c r="E93" s="49"/>
      <c r="F93" s="50"/>
      <c r="G93" s="22"/>
      <c r="H93" s="22">
        <f t="shared" si="1"/>
        <v>0</v>
      </c>
    </row>
    <row r="94" spans="1:8" s="54" customFormat="1" ht="35.25" hidden="1" customHeight="1">
      <c r="A94" s="51" t="s">
        <v>179</v>
      </c>
      <c r="B94" s="46"/>
      <c r="C94" s="47" t="s">
        <v>180</v>
      </c>
      <c r="D94" s="48">
        <v>1592.5571999999997</v>
      </c>
      <c r="E94" s="49"/>
      <c r="F94" s="50"/>
      <c r="G94" s="22"/>
      <c r="H94" s="22">
        <f t="shared" si="1"/>
        <v>0</v>
      </c>
    </row>
    <row r="95" spans="1:8" s="54" customFormat="1" ht="35.25" customHeight="1">
      <c r="A95" s="51" t="s">
        <v>181</v>
      </c>
      <c r="B95" s="46"/>
      <c r="C95" s="47" t="s">
        <v>182</v>
      </c>
      <c r="D95" s="48">
        <v>2279</v>
      </c>
      <c r="E95" s="49"/>
      <c r="F95" s="50"/>
      <c r="G95" s="22"/>
      <c r="H95" s="22">
        <f t="shared" si="1"/>
        <v>0</v>
      </c>
    </row>
    <row r="96" spans="1:8" s="54" customFormat="1" ht="35.25" customHeight="1">
      <c r="A96" s="51" t="s">
        <v>183</v>
      </c>
      <c r="B96" s="46"/>
      <c r="C96" s="47" t="s">
        <v>184</v>
      </c>
      <c r="D96" s="48">
        <v>1592.5571999999997</v>
      </c>
      <c r="E96" s="49"/>
      <c r="F96" s="50"/>
      <c r="G96" s="22"/>
      <c r="H96" s="22">
        <f t="shared" si="1"/>
        <v>0</v>
      </c>
    </row>
    <row r="97" spans="1:8" s="54" customFormat="1" ht="35.25" hidden="1" customHeight="1">
      <c r="A97" s="51" t="s">
        <v>185</v>
      </c>
      <c r="B97" s="46"/>
      <c r="C97" s="47" t="s">
        <v>186</v>
      </c>
      <c r="D97" s="48">
        <v>682.90560000000005</v>
      </c>
      <c r="E97" s="49"/>
      <c r="F97" s="50"/>
      <c r="G97" s="22"/>
      <c r="H97" s="22">
        <f t="shared" si="1"/>
        <v>0</v>
      </c>
    </row>
    <row r="98" spans="1:8" s="54" customFormat="1" ht="35.25" customHeight="1">
      <c r="A98" s="51" t="s">
        <v>187</v>
      </c>
      <c r="B98" s="46"/>
      <c r="C98" s="47" t="s">
        <v>188</v>
      </c>
      <c r="D98" s="48">
        <v>1128.3948</v>
      </c>
      <c r="E98" s="49"/>
      <c r="F98" s="50"/>
      <c r="G98" s="22"/>
      <c r="H98" s="22">
        <f t="shared" si="1"/>
        <v>0</v>
      </c>
    </row>
    <row r="99" spans="1:8" s="54" customFormat="1" ht="35.25" customHeight="1">
      <c r="A99" s="51" t="s">
        <v>189</v>
      </c>
      <c r="B99" s="46"/>
      <c r="C99" s="47" t="s">
        <v>190</v>
      </c>
      <c r="D99" s="48">
        <v>468</v>
      </c>
      <c r="E99" s="49"/>
      <c r="F99" s="50"/>
      <c r="G99" s="22"/>
      <c r="H99" s="22">
        <f t="shared" si="1"/>
        <v>0</v>
      </c>
    </row>
    <row r="100" spans="1:8" s="54" customFormat="1" ht="35.25" hidden="1" customHeight="1">
      <c r="A100" s="51" t="s">
        <v>191</v>
      </c>
      <c r="B100" s="46"/>
      <c r="C100" s="47" t="s">
        <v>192</v>
      </c>
      <c r="D100" s="48">
        <v>1189.7495999999996</v>
      </c>
      <c r="E100" s="49"/>
      <c r="F100" s="50"/>
      <c r="G100" s="22"/>
      <c r="H100" s="22">
        <f t="shared" si="1"/>
        <v>0</v>
      </c>
    </row>
    <row r="101" spans="1:8" s="54" customFormat="1" ht="35.25" customHeight="1">
      <c r="A101" s="51" t="s">
        <v>193</v>
      </c>
      <c r="B101" s="46"/>
      <c r="C101" s="47" t="s">
        <v>194</v>
      </c>
      <c r="D101" s="48">
        <v>1064.3724</v>
      </c>
      <c r="E101" s="49"/>
      <c r="F101" s="50"/>
      <c r="G101" s="22"/>
      <c r="H101" s="22">
        <f t="shared" si="1"/>
        <v>0</v>
      </c>
    </row>
    <row r="102" spans="1:8" s="54" customFormat="1" ht="35.25" hidden="1" customHeight="1">
      <c r="A102" s="51" t="s">
        <v>195</v>
      </c>
      <c r="B102" s="46"/>
      <c r="C102" s="47" t="s">
        <v>196</v>
      </c>
      <c r="D102" s="48">
        <v>781.60679999999991</v>
      </c>
      <c r="E102" s="49"/>
      <c r="F102" s="50"/>
      <c r="G102" s="22"/>
      <c r="H102" s="22">
        <f t="shared" si="1"/>
        <v>0</v>
      </c>
    </row>
    <row r="103" spans="1:8" s="54" customFormat="1" ht="35.25" customHeight="1">
      <c r="A103" s="51" t="s">
        <v>197</v>
      </c>
      <c r="B103" s="46"/>
      <c r="C103" s="47" t="s">
        <v>198</v>
      </c>
      <c r="D103" s="48">
        <v>1725.9371999999998</v>
      </c>
      <c r="E103" s="49"/>
      <c r="F103" s="50"/>
      <c r="G103" s="22"/>
      <c r="H103" s="22">
        <f t="shared" si="1"/>
        <v>0</v>
      </c>
    </row>
    <row r="104" spans="1:8" s="54" customFormat="1" ht="35.25" hidden="1" customHeight="1">
      <c r="A104" s="51" t="s">
        <v>199</v>
      </c>
      <c r="B104" s="46"/>
      <c r="C104" s="47" t="s">
        <v>200</v>
      </c>
      <c r="D104" s="48">
        <v>1725.9371999999998</v>
      </c>
      <c r="E104" s="49"/>
      <c r="F104" s="50"/>
      <c r="G104" s="22"/>
      <c r="H104" s="22">
        <f t="shared" si="1"/>
        <v>0</v>
      </c>
    </row>
    <row r="105" spans="1:8" s="54" customFormat="1" ht="35.25" customHeight="1">
      <c r="A105" s="51" t="s">
        <v>201</v>
      </c>
      <c r="B105" s="46"/>
      <c r="C105" s="47" t="s">
        <v>202</v>
      </c>
      <c r="D105" s="48">
        <v>2245</v>
      </c>
      <c r="E105" s="49"/>
      <c r="F105" s="50"/>
      <c r="G105" s="22"/>
      <c r="H105" s="22">
        <f t="shared" si="1"/>
        <v>0</v>
      </c>
    </row>
    <row r="106" spans="1:8" s="54" customFormat="1" ht="35.25" hidden="1" customHeight="1">
      <c r="A106" s="51" t="s">
        <v>203</v>
      </c>
      <c r="B106" s="46"/>
      <c r="C106" s="47" t="s">
        <v>204</v>
      </c>
      <c r="D106" s="48">
        <v>1563.2135999999998</v>
      </c>
      <c r="E106" s="49"/>
      <c r="F106" s="50"/>
      <c r="G106" s="22"/>
      <c r="H106" s="22">
        <f t="shared" si="1"/>
        <v>0</v>
      </c>
    </row>
    <row r="107" spans="1:8" s="54" customFormat="1" ht="35.25" hidden="1" customHeight="1">
      <c r="A107" s="51" t="s">
        <v>205</v>
      </c>
      <c r="B107" s="46"/>
      <c r="C107" s="47" t="s">
        <v>206</v>
      </c>
      <c r="D107" s="48">
        <v>1563.2135999999998</v>
      </c>
      <c r="E107" s="49"/>
      <c r="F107" s="50"/>
      <c r="G107" s="22"/>
      <c r="H107" s="22">
        <f t="shared" si="1"/>
        <v>0</v>
      </c>
    </row>
    <row r="108" spans="1:8" s="54" customFormat="1" ht="35.25" customHeight="1">
      <c r="A108" s="51" t="s">
        <v>207</v>
      </c>
      <c r="B108" s="46"/>
      <c r="C108" s="47" t="s">
        <v>208</v>
      </c>
      <c r="D108" s="48">
        <v>1545</v>
      </c>
      <c r="E108" s="49"/>
      <c r="F108" s="50"/>
      <c r="G108" s="22"/>
      <c r="H108" s="22">
        <f t="shared" si="1"/>
        <v>0</v>
      </c>
    </row>
    <row r="109" spans="1:8" s="54" customFormat="1" ht="35.25" hidden="1" customHeight="1">
      <c r="A109" s="51" t="s">
        <v>209</v>
      </c>
      <c r="B109" s="46"/>
      <c r="C109" s="47" t="s">
        <v>210</v>
      </c>
      <c r="D109" s="48">
        <v>1725.9371999999998</v>
      </c>
      <c r="E109" s="49"/>
      <c r="F109" s="50"/>
      <c r="G109" s="22"/>
      <c r="H109" s="22">
        <f t="shared" si="1"/>
        <v>0</v>
      </c>
    </row>
    <row r="110" spans="1:8" s="54" customFormat="1" ht="35.25" hidden="1" customHeight="1">
      <c r="A110" s="51" t="s">
        <v>211</v>
      </c>
      <c r="B110" s="46"/>
      <c r="C110" s="47" t="s">
        <v>212</v>
      </c>
      <c r="D110" s="48">
        <v>981.67679999999996</v>
      </c>
      <c r="E110" s="49"/>
      <c r="F110" s="50"/>
      <c r="G110" s="22"/>
      <c r="H110" s="22">
        <f t="shared" si="1"/>
        <v>0</v>
      </c>
    </row>
    <row r="111" spans="1:8" s="54" customFormat="1" ht="35.25" customHeight="1">
      <c r="A111" s="51" t="s">
        <v>213</v>
      </c>
      <c r="B111" s="46"/>
      <c r="C111" s="47" t="s">
        <v>214</v>
      </c>
      <c r="D111" s="48">
        <v>757.59839999999997</v>
      </c>
      <c r="E111" s="49"/>
      <c r="F111" s="50"/>
      <c r="G111" s="22"/>
      <c r="H111" s="22">
        <f t="shared" si="1"/>
        <v>0</v>
      </c>
    </row>
    <row r="112" spans="1:8" s="54" customFormat="1" ht="35.25" hidden="1" customHeight="1">
      <c r="A112" s="51" t="s">
        <v>215</v>
      </c>
      <c r="B112" s="46"/>
      <c r="C112" s="47" t="s">
        <v>216</v>
      </c>
      <c r="D112" s="48">
        <v>922.98959999999988</v>
      </c>
      <c r="E112" s="49"/>
      <c r="F112" s="50"/>
      <c r="G112" s="22"/>
      <c r="H112" s="22">
        <f t="shared" si="1"/>
        <v>0</v>
      </c>
    </row>
    <row r="113" spans="1:8" s="54" customFormat="1" ht="35.25" hidden="1" customHeight="1">
      <c r="A113" s="51" t="s">
        <v>217</v>
      </c>
      <c r="B113" s="46"/>
      <c r="C113" s="47" t="s">
        <v>218</v>
      </c>
      <c r="D113" s="48">
        <v>610.88040000000001</v>
      </c>
      <c r="E113" s="49"/>
      <c r="F113" s="50"/>
      <c r="G113" s="22"/>
      <c r="H113" s="22">
        <f t="shared" si="1"/>
        <v>0</v>
      </c>
    </row>
    <row r="114" spans="1:8" s="54" customFormat="1" ht="35.25" customHeight="1">
      <c r="A114" s="51" t="s">
        <v>219</v>
      </c>
      <c r="B114" s="46"/>
      <c r="C114" s="47" t="s">
        <v>220</v>
      </c>
      <c r="D114" s="48">
        <v>416.14560000000006</v>
      </c>
      <c r="E114" s="49"/>
      <c r="F114" s="50"/>
      <c r="G114" s="22"/>
      <c r="H114" s="22">
        <f t="shared" si="1"/>
        <v>0</v>
      </c>
    </row>
    <row r="115" spans="1:8" s="54" customFormat="1" ht="35.25" customHeight="1">
      <c r="A115" s="51" t="s">
        <v>221</v>
      </c>
      <c r="B115" s="46"/>
      <c r="C115" s="47" t="s">
        <v>222</v>
      </c>
      <c r="D115" s="48">
        <v>891</v>
      </c>
      <c r="E115" s="49"/>
      <c r="F115" s="50"/>
      <c r="G115" s="22"/>
      <c r="H115" s="22">
        <f t="shared" si="1"/>
        <v>0</v>
      </c>
    </row>
    <row r="116" spans="1:8" s="54" customFormat="1" ht="35.25" hidden="1" customHeight="1">
      <c r="A116" s="51" t="s">
        <v>223</v>
      </c>
      <c r="B116" s="46"/>
      <c r="C116" s="47" t="s">
        <v>224</v>
      </c>
      <c r="D116" s="48">
        <v>709.58159999999998</v>
      </c>
      <c r="E116" s="49"/>
      <c r="F116" s="50"/>
      <c r="G116" s="22"/>
      <c r="H116" s="22">
        <f t="shared" si="1"/>
        <v>0</v>
      </c>
    </row>
    <row r="117" spans="1:8" s="54" customFormat="1" ht="35.25" customHeight="1">
      <c r="A117" s="51" t="s">
        <v>225</v>
      </c>
      <c r="B117" s="46"/>
      <c r="C117" s="47" t="s">
        <v>226</v>
      </c>
      <c r="D117" s="48">
        <v>784.27440000000001</v>
      </c>
      <c r="E117" s="49"/>
      <c r="F117" s="50"/>
      <c r="G117" s="22"/>
      <c r="H117" s="22">
        <f t="shared" si="1"/>
        <v>0</v>
      </c>
    </row>
    <row r="118" spans="1:8" s="54" customFormat="1" ht="35.25" hidden="1" customHeight="1">
      <c r="A118" s="51" t="s">
        <v>227</v>
      </c>
      <c r="B118" s="46"/>
      <c r="C118" s="47" t="s">
        <v>228</v>
      </c>
      <c r="D118" s="48">
        <v>173.39400000000001</v>
      </c>
      <c r="E118" s="49"/>
      <c r="F118" s="50"/>
      <c r="G118" s="22"/>
      <c r="H118" s="22">
        <f t="shared" si="1"/>
        <v>0</v>
      </c>
    </row>
    <row r="119" spans="1:8" s="54" customFormat="1" ht="35.25" customHeight="1">
      <c r="A119" s="51" t="s">
        <v>229</v>
      </c>
      <c r="B119" s="46"/>
      <c r="C119" s="47" t="s">
        <v>230</v>
      </c>
      <c r="D119" s="48">
        <v>682.90560000000005</v>
      </c>
      <c r="E119" s="49"/>
      <c r="F119" s="50"/>
      <c r="G119" s="22"/>
      <c r="H119" s="22">
        <f t="shared" si="1"/>
        <v>0</v>
      </c>
    </row>
    <row r="120" spans="1:8" s="54" customFormat="1" ht="34.5" customHeight="1">
      <c r="A120" s="51" t="s">
        <v>231</v>
      </c>
      <c r="B120" s="46"/>
      <c r="C120" s="47" t="s">
        <v>232</v>
      </c>
      <c r="D120" s="48">
        <v>616.21559999999999</v>
      </c>
      <c r="E120" s="49"/>
      <c r="F120" s="50"/>
      <c r="G120" s="22"/>
      <c r="H120" s="22">
        <f t="shared" si="1"/>
        <v>0</v>
      </c>
    </row>
    <row r="121" spans="1:8" s="54" customFormat="1" ht="29.25" hidden="1" customHeight="1">
      <c r="A121" s="51" t="s">
        <v>233</v>
      </c>
      <c r="B121" s="46"/>
      <c r="C121" s="47" t="s">
        <v>234</v>
      </c>
      <c r="D121" s="48">
        <v>832.29120000000012</v>
      </c>
      <c r="E121" s="49"/>
      <c r="F121" s="50"/>
      <c r="G121" s="22"/>
      <c r="H121" s="22">
        <f t="shared" si="1"/>
        <v>0</v>
      </c>
    </row>
    <row r="122" spans="1:8" s="54" customFormat="1" ht="36.75" customHeight="1">
      <c r="A122" s="51" t="s">
        <v>235</v>
      </c>
      <c r="B122" s="46"/>
      <c r="C122" s="47" t="s">
        <v>236</v>
      </c>
      <c r="D122" s="48">
        <v>1016.3555999999999</v>
      </c>
      <c r="E122" s="49"/>
      <c r="F122" s="50"/>
      <c r="G122" s="22"/>
      <c r="H122" s="22">
        <f t="shared" si="1"/>
        <v>0</v>
      </c>
    </row>
    <row r="123" spans="1:8" s="26" customFormat="1" ht="33" hidden="1" customHeight="1">
      <c r="A123" s="15" t="s">
        <v>237</v>
      </c>
      <c r="B123" s="16"/>
      <c r="C123" s="17" t="s">
        <v>238</v>
      </c>
      <c r="D123" s="18">
        <v>186.732</v>
      </c>
      <c r="E123" s="19"/>
      <c r="F123" s="20"/>
      <c r="G123" s="21"/>
      <c r="H123" s="22">
        <f t="shared" si="1"/>
        <v>0</v>
      </c>
    </row>
    <row r="124" spans="1:8" s="26" customFormat="1" ht="35.25" hidden="1" customHeight="1">
      <c r="A124" s="15" t="s">
        <v>239</v>
      </c>
      <c r="B124" s="16"/>
      <c r="C124" s="17" t="s">
        <v>240</v>
      </c>
      <c r="D124" s="18">
        <v>424.14839999999998</v>
      </c>
      <c r="E124" s="19"/>
      <c r="F124" s="20"/>
      <c r="G124" s="21"/>
      <c r="H124" s="22">
        <f t="shared" si="1"/>
        <v>0</v>
      </c>
    </row>
    <row r="125" spans="1:8" s="26" customFormat="1" ht="24.75" customHeight="1">
      <c r="A125" s="27" t="s">
        <v>241</v>
      </c>
      <c r="B125" s="28"/>
      <c r="C125" s="28"/>
      <c r="D125" s="28"/>
      <c r="E125" s="28"/>
      <c r="F125" s="28"/>
      <c r="G125" s="29"/>
      <c r="H125" s="30">
        <f>SUM(H12:H124)</f>
        <v>0</v>
      </c>
    </row>
    <row r="126" spans="1:8" s="26" customFormat="1" ht="24.75" customHeight="1">
      <c r="A126" s="31"/>
      <c r="B126" s="32"/>
      <c r="C126" s="33"/>
      <c r="D126" s="34"/>
      <c r="E126" s="35"/>
      <c r="F126" s="36"/>
      <c r="G126" s="37"/>
      <c r="H126" s="38"/>
    </row>
    <row r="127" spans="1:8" s="26" customFormat="1" ht="24.75" customHeight="1">
      <c r="A127" s="31"/>
      <c r="B127" s="32"/>
      <c r="C127" s="33"/>
      <c r="D127" s="34"/>
      <c r="E127" s="35"/>
      <c r="F127" s="36"/>
      <c r="G127" s="37"/>
      <c r="H127" s="38"/>
    </row>
    <row r="128" spans="1:8" s="26" customFormat="1" ht="24.75" customHeight="1">
      <c r="A128" s="31"/>
      <c r="B128" s="32"/>
      <c r="C128" s="33"/>
      <c r="D128" s="34"/>
      <c r="E128" s="35"/>
      <c r="F128" s="36"/>
      <c r="G128" s="37"/>
      <c r="H128" s="38"/>
    </row>
    <row r="129" spans="1:8" s="26" customFormat="1" ht="30.75" customHeight="1">
      <c r="A129" s="31"/>
      <c r="B129" s="32"/>
      <c r="C129" s="33"/>
      <c r="D129" s="34"/>
      <c r="E129" s="35"/>
      <c r="F129" s="36"/>
      <c r="G129" s="37"/>
      <c r="H129" s="38"/>
    </row>
    <row r="130" spans="1:8" s="26" customFormat="1" ht="36" customHeight="1">
      <c r="A130" s="31"/>
      <c r="B130" s="32"/>
      <c r="C130" s="33"/>
      <c r="D130" s="34"/>
      <c r="E130" s="35"/>
      <c r="F130" s="36"/>
      <c r="G130" s="37"/>
      <c r="H130" s="38"/>
    </row>
    <row r="131" spans="1:8" s="26" customFormat="1" ht="31.5" customHeight="1">
      <c r="A131" s="31"/>
      <c r="B131" s="32"/>
      <c r="C131" s="33"/>
      <c r="D131" s="34"/>
      <c r="E131" s="35"/>
      <c r="F131" s="36"/>
      <c r="G131" s="37"/>
      <c r="H131" s="38"/>
    </row>
    <row r="132" spans="1:8" s="26" customFormat="1" ht="35.25" customHeight="1">
      <c r="A132" s="1"/>
      <c r="B132" s="2"/>
      <c r="C132" s="3"/>
      <c r="D132" s="4"/>
      <c r="E132" s="4"/>
      <c r="F132" s="4"/>
      <c r="G132" s="4"/>
      <c r="H132" s="38"/>
    </row>
    <row r="133" spans="1:8" s="26" customFormat="1" ht="34.5" customHeight="1">
      <c r="A133" s="1"/>
      <c r="B133" s="2"/>
      <c r="C133" s="3"/>
      <c r="D133" s="4"/>
      <c r="E133" s="4"/>
      <c r="F133" s="4"/>
      <c r="G133" s="4"/>
      <c r="H133" s="38"/>
    </row>
    <row r="134" spans="1:8" s="26" customFormat="1" ht="30.75" customHeight="1">
      <c r="A134" s="1"/>
      <c r="B134" s="2"/>
      <c r="C134" s="3"/>
      <c r="D134" s="4"/>
      <c r="E134" s="4"/>
      <c r="F134" s="4"/>
      <c r="G134" s="4"/>
      <c r="H134" s="38"/>
    </row>
    <row r="135" spans="1:8" s="26" customFormat="1" ht="27.75" customHeight="1">
      <c r="A135" s="1"/>
      <c r="B135" s="2"/>
      <c r="C135" s="3"/>
      <c r="D135" s="4"/>
      <c r="E135" s="4"/>
      <c r="F135" s="4"/>
      <c r="G135" s="4"/>
      <c r="H135" s="38"/>
    </row>
  </sheetData>
  <mergeCells count="6">
    <mergeCell ref="A11:G11"/>
    <mergeCell ref="A38:G38"/>
    <mergeCell ref="A46:G46"/>
    <mergeCell ref="A125:G125"/>
    <mergeCell ref="D1:H8"/>
    <mergeCell ref="A9:H9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RePack by SPecialiST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1</cp:lastModifiedBy>
  <dcterms:created xsi:type="dcterms:W3CDTF">2017-06-13T13:24:31Z</dcterms:created>
  <dcterms:modified xsi:type="dcterms:W3CDTF">2017-06-13T13:30:18Z</dcterms:modified>
</cp:coreProperties>
</file>